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B6DB0EDE-2FD0-40DC-8EFA-053EBAC45005}" xr6:coauthVersionLast="47" xr6:coauthVersionMax="47" xr10:uidLastSave="{00000000-0000-0000-0000-000000000000}"/>
  <bookViews>
    <workbookView xWindow="29970" yWindow="855" windowWidth="21600" windowHeight="13440" tabRatio="885" activeTab="6" xr2:uid="{00000000-000D-0000-FFFF-FFFF00000000}"/>
  </bookViews>
  <sheets>
    <sheet name="様式第1別紙①" sheetId="82" r:id="rId1"/>
    <sheet name="様式第1別紙② 記入例" sheetId="80" r:id="rId2"/>
    <sheet name="様式第1別紙②" sheetId="81" r:id="rId3"/>
    <sheet name="様式第2別紙" sheetId="87" r:id="rId4"/>
    <sheet name="様式第3別紙" sheetId="86" r:id="rId5"/>
    <sheet name="様式第4別紙" sheetId="83" r:id="rId6"/>
    <sheet name="様式第6別紙" sheetId="75" r:id="rId7"/>
    <sheet name="様式第7別紙" sheetId="84" r:id="rId8"/>
    <sheet name="プルダウン" sheetId="85" state="hidden" r:id="rId9"/>
  </sheets>
  <definedNames>
    <definedName name="DEFC" localSheetId="2">#REF!</definedName>
    <definedName name="DEFC" localSheetId="1">#REF!</definedName>
    <definedName name="DEFC">#REF!</definedName>
    <definedName name="DEFC_BtnDsp_EXT" localSheetId="2">#REF!</definedName>
    <definedName name="DEFC_BtnDsp_EXT" localSheetId="1">#REF!</definedName>
    <definedName name="DEFC_BtnDsp_EXT">#REF!</definedName>
    <definedName name="DEFC_BtnDsp_Menu" localSheetId="2">#REF!</definedName>
    <definedName name="DEFC_BtnDsp_Menu" localSheetId="1">#REF!</definedName>
    <definedName name="DEFC_BtnDsp_Menu">#REF!</definedName>
    <definedName name="DEFC_BtnDsp_Task">#REF!</definedName>
    <definedName name="DEFC_BtnDsp_TODO">#REF!</definedName>
    <definedName name="DEFC_Cal_DspEndTime">#REF!</definedName>
    <definedName name="DEFC_Cal_DspStaTime">#REF!</definedName>
    <definedName name="DEFC_Cal_EndTime">#REF!</definedName>
    <definedName name="DEFC_Cal_OffTime1">#REF!</definedName>
    <definedName name="DEFC_Cal_OffTime2">#REF!</definedName>
    <definedName name="DEFC_Cal_OffTime3">#REF!</definedName>
    <definedName name="DEFC_Cal_StaTime">#REF!</definedName>
    <definedName name="DEFC_Calender_Fry">#REF!</definedName>
    <definedName name="DEFC_Calender_Hol">#REF!</definedName>
    <definedName name="DEFC_Calender_Mon">#REF!</definedName>
    <definedName name="DEFC_Calender_Off">#REF!</definedName>
    <definedName name="DEFC_Calender_Off2">#REF!</definedName>
    <definedName name="DEFC_Calender_OffE">#REF!</definedName>
    <definedName name="DEFC_Calender_OffE2">#REF!</definedName>
    <definedName name="DEFC_Calender_On">#REF!</definedName>
    <definedName name="DEFC_Calender_On2">#REF!</definedName>
    <definedName name="DEFC_Calender_OnE">#REF!</definedName>
    <definedName name="DEFC_Calender_OnE2">#REF!</definedName>
    <definedName name="DEFC_Calender_Sat">#REF!</definedName>
    <definedName name="DEFC_Calender_Sun">#REF!</definedName>
    <definedName name="DEFC_Calender_Thu">#REF!</definedName>
    <definedName name="DEFC_Calender_Tue">#REF!</definedName>
    <definedName name="DEFC_Calender_Wed">#REF!</definedName>
    <definedName name="DEFC_CellForm_EXT10">#REF!</definedName>
    <definedName name="DEFC_CellForm_EXT11">#REF!</definedName>
    <definedName name="DEFC_CellForm_EXT12">#REF!</definedName>
    <definedName name="DEFC_CellForm_EXT20">#REF!</definedName>
    <definedName name="DEFC_CellForm_EXT21">#REF!</definedName>
    <definedName name="DEFC_CellForm_EXT22">#REF!</definedName>
    <definedName name="DEFC_CForm_BackPict">#REF!</definedName>
    <definedName name="DEFC_CForm_Comment">#REF!</definedName>
    <definedName name="DEFC_CForm_Conect">#REF!</definedName>
    <definedName name="DEFC_CForm_D_Day">#REF!</definedName>
    <definedName name="DEFC_CForm_D_Frame">#REF!</definedName>
    <definedName name="DEFC_CForm_D_WHol2">#REF!</definedName>
    <definedName name="DEFC_CForm_D_Width">#REF!</definedName>
    <definedName name="DEFC_CForm_D_WSat">#REF!</definedName>
    <definedName name="DEFC_CForm_D_WSun">#REF!</definedName>
    <definedName name="DEFC_CForm_D_WWork">#REF!</definedName>
    <definedName name="DEFC_CForm_Defalt">#REF!</definedName>
    <definedName name="DEFC_CForm_DiffDay">#REF!</definedName>
    <definedName name="DEFC_CForm_DiffTime">#REF!</definedName>
    <definedName name="DEFC_CForm_H_Day">#REF!</definedName>
    <definedName name="DEFC_CForm_H_Frame">#REF!</definedName>
    <definedName name="DEFC_CForm_H_Sun">#REF!</definedName>
    <definedName name="DEFC_CForm_H_Width">#REF!</definedName>
    <definedName name="DEFC_CForm_H_Work">#REF!</definedName>
    <definedName name="DEFC_CForm_Item_No">#REF!</definedName>
    <definedName name="DEFC_CForm_ItemName">#REF!</definedName>
    <definedName name="DEFC_CForm_JituDay">#REF!</definedName>
    <definedName name="DEFC_CForm_JituTime">#REF!</definedName>
    <definedName name="DEFC_CForm_Kousuu">#REF!</definedName>
    <definedName name="DEFC_CForm_LastTForm">#REF!</definedName>
    <definedName name="DEFC_CForm_LastTPos">#REF!</definedName>
    <definedName name="DEFC_CForm_Line">#REF!</definedName>
    <definedName name="DEFC_CForm_M_Frame">#REF!</definedName>
    <definedName name="DEFC_CForm_M_Month">#REF!</definedName>
    <definedName name="DEFC_CForm_M_Width">#REF!</definedName>
    <definedName name="DEFC_CForm_M_Year">#REF!</definedName>
    <definedName name="DEFC_CForm_Member">#REF!</definedName>
    <definedName name="DEFC_CForm_Ningetu">#REF!</definedName>
    <definedName name="DEFC_CForm_OkureDay">#REF!</definedName>
    <definedName name="DEFC_CForm_OkureTim">#REF!</definedName>
    <definedName name="DEFC_CForm_ProgDay">#REF!</definedName>
    <definedName name="DEFC_CForm_ProgTime">#REF!</definedName>
    <definedName name="DEFC_CForm_SecItem">#REF!</definedName>
    <definedName name="DEFC_CForm_Title">#REF!</definedName>
    <definedName name="DEFC_CForm_TopItem">#REF!</definedName>
    <definedName name="DEFC_CForm_W_Day">#REF!</definedName>
    <definedName name="DEFC_CForm_W_Frame">#REF!</definedName>
    <definedName name="DEFC_CForm_W_Month">#REF!</definedName>
    <definedName name="DEFC_CForm_W_Width">#REF!</definedName>
    <definedName name="DEFC_CForm_Width">#REF!</definedName>
    <definedName name="DEFC_CForm_YoteDay">#REF!</definedName>
    <definedName name="DEFC_CForm_YoteTime">#REF!</definedName>
    <definedName name="DEFC_Chart_FrameFix">#REF!</definedName>
    <definedName name="DEFC_Chart_JituPos">#REF!</definedName>
    <definedName name="DEFC_Chart_LineWidth">#REF!</definedName>
    <definedName name="DEFC_Chart_MilestoneDate1">#REF!</definedName>
    <definedName name="DEFC_Chart_NowDate">#REF!</definedName>
    <definedName name="DEFC_Chart_Span">#REF!</definedName>
    <definedName name="DEFC_Chart_StartDay">#REF!</definedName>
    <definedName name="DEFC_Chart_Term">#REF!</definedName>
    <definedName name="DEFC_ChartKind_Gp">#REF!</definedName>
    <definedName name="DEFC_ChartKind_Plan">#REF!</definedName>
    <definedName name="DEFC_ChartKind_Proc">#REF!</definedName>
    <definedName name="DEFC_ChartKind_ProcN">#REF!</definedName>
    <definedName name="DEFC_ChartKind_Stone">#REF!</definedName>
    <definedName name="DEFC_DebugLog">#REF!</definedName>
    <definedName name="DEFC_DspFlg_All">#REF!</definedName>
    <definedName name="DEFC_DspFlg_Coment">#REF!</definedName>
    <definedName name="DEFC_DspFlg_Conect">#REF!</definedName>
    <definedName name="DEFC_DspFlg_Config">#REF!</definedName>
    <definedName name="DEFC_DspFlg_ConLine">#REF!</definedName>
    <definedName name="DEFC_DspFlg_DateDiff">#REF!</definedName>
    <definedName name="DEFC_DspFlg_DiffJitu">#REF!</definedName>
    <definedName name="DEFC_DspFlg_End__Day">#REF!</definedName>
    <definedName name="DEFC_DspFlg_End_Jitu">#REF!</definedName>
    <definedName name="DEFC_DspFlg_EndBox">#REF!</definedName>
    <definedName name="DEFC_DspFlg_Group">#REF!</definedName>
    <definedName name="DEFC_DspFlg_Inazuma">#REF!</definedName>
    <definedName name="DEFC_DspFlg_Item_No">#REF!</definedName>
    <definedName name="DEFC_DspFlg_ItemName">#REF!</definedName>
    <definedName name="DEFC_DspFlg_Jitu">#REF!</definedName>
    <definedName name="DEFC_DspFlg_Kous">#REF!</definedName>
    <definedName name="DEFC_DspFlg_Kousuu">#REF!</definedName>
    <definedName name="DEFC_DspFlg_Lang">#REF!</definedName>
    <definedName name="DEFC_DspFlg_Member">#REF!</definedName>
    <definedName name="DEFC_DspFlg_Milestone1">#REF!</definedName>
    <definedName name="DEFC_DspFlg_Ningetu">#REF!</definedName>
    <definedName name="DEFC_DspFlg_NowLine">#REF!</definedName>
    <definedName name="DEFC_DspFlg_OkureDay">#REF!</definedName>
    <definedName name="DEFC_DspFlg_Prog">#REF!</definedName>
    <definedName name="DEFC_DspFlg_Progress">#REF!</definedName>
    <definedName name="DEFC_DspFlg_SecItem">#REF!</definedName>
    <definedName name="DEFC_DspFlg_StartBox">#REF!</definedName>
    <definedName name="DEFC_DspFlg_StartDay">#REF!</definedName>
    <definedName name="DEFC_DspFlg_Stat">#REF!</definedName>
    <definedName name="DEFC_DspFlg_Status">#REF!</definedName>
    <definedName name="DEFC_DspFlg_StrtJitu">#REF!</definedName>
    <definedName name="DEFC_DspFlg_Support">#REF!</definedName>
    <definedName name="DEFC_DspFlg_TopItem">#REF!</definedName>
    <definedName name="DEFC_DspGp_Cmd">#REF!</definedName>
    <definedName name="DEFC_DspGp_Dsp">#REF!</definedName>
    <definedName name="DEFC_DspGp_Form">#REF!</definedName>
    <definedName name="DEFC_DspGp_Temp">#REF!</definedName>
    <definedName name="DEFC_DspGp_Work1">#REF!</definedName>
    <definedName name="DEFC_DspGp_Work2">#REF!</definedName>
    <definedName name="DEFC_DspLang">#REF!</definedName>
    <definedName name="DEFC_File_BaseForm">#REF!</definedName>
    <definedName name="DEFC_File_MemForm">#REF!</definedName>
    <definedName name="DEFC_Stat_Default">#REF!</definedName>
    <definedName name="DEFC_Stat_End">#REF!</definedName>
    <definedName name="DEFC_Stat_EndDelay">#REF!</definedName>
    <definedName name="DEFC_Stat_Exec">#REF!</definedName>
    <definedName name="DEFC_Stat_ExecRem">#REF!</definedName>
    <definedName name="DEFC_Stat_ExecRemDay">#REF!</definedName>
    <definedName name="DEFC_Stat_StartDelay">#REF!</definedName>
    <definedName name="DEFC_Stat_YoteNeaDay">#REF!</definedName>
    <definedName name="DEFC_Stat_YoteNear">#REF!</definedName>
    <definedName name="DEFC_Tmp1_BackPict">#REF!</definedName>
    <definedName name="DEFC_Tmp1_CForm_D">#REF!</definedName>
    <definedName name="DEFC_Tmp1_CForm_Date">#REF!</definedName>
    <definedName name="DEFC_Tmp1_CForm_H">#REF!</definedName>
    <definedName name="DEFC_Tmp1_CForm_Item">#REF!</definedName>
    <definedName name="DEFC_Tmp1_CForm_M">#REF!</definedName>
    <definedName name="DEFC_Tmp1_CForm_W">#REF!</definedName>
    <definedName name="DEFC_Tmp1_Stat">#REF!</definedName>
    <definedName name="DEFC_Tmp2_BackPict">#REF!</definedName>
    <definedName name="DEFC_Tmp2_CForm_D">#REF!</definedName>
    <definedName name="DEFC_Tmp2_CForm_Date">#REF!</definedName>
    <definedName name="DEFC_Tmp2_CForm_H">#REF!</definedName>
    <definedName name="DEFC_Tmp2_CForm_Item">#REF!</definedName>
    <definedName name="DEFC_Tmp2_CForm_M">#REF!</definedName>
    <definedName name="DEFC_Tmp2_CForm_W">#REF!</definedName>
    <definedName name="DEFC_Tmp2_Stat">#REF!</definedName>
    <definedName name="DEFM">#REF!</definedName>
    <definedName name="DEFM_DspGp_Title">#REF!</definedName>
    <definedName name="DEFM_Member_Config">#REF!</definedName>
    <definedName name="DEFM_Member_Enable">#REF!</definedName>
    <definedName name="DEFM_Member_End">#REF!</definedName>
    <definedName name="DEFM_Member_Member">#REF!</definedName>
    <definedName name="DEFM_Member_OffGP">#REF!</definedName>
    <definedName name="DEFM_Member_Sample">#REF!</definedName>
    <definedName name="DEFM_Member_Start">#REF!</definedName>
    <definedName name="DEFS">#REF!</definedName>
    <definedName name="DEFS_DspGp_Title">#REF!</definedName>
    <definedName name="DEFW">#REF!</definedName>
    <definedName name="DEFW_Chart_StartPos">#REF!</definedName>
    <definedName name="DEFW_DspGp_Title">#REF!</definedName>
    <definedName name="DEFW_Title_Conect">#REF!</definedName>
    <definedName name="DEFW_Title_Config">#REF!</definedName>
    <definedName name="DEFW_Title_DateDiff">#REF!</definedName>
    <definedName name="DEFW_Title_DiffJitu">#REF!</definedName>
    <definedName name="DEFW_Title_End__Day">#REF!</definedName>
    <definedName name="DEFW_Title_End_Jitu">#REF!</definedName>
    <definedName name="DEFW_Title_Item_No">#REF!</definedName>
    <definedName name="DEFW_Title_ItemName">#REF!</definedName>
    <definedName name="DEFW_Title_Kousuu">#REF!</definedName>
    <definedName name="DEFW_Title_Member">#REF!</definedName>
    <definedName name="DEFW_Title_OkureDay">#REF!</definedName>
    <definedName name="DEFW_Title_Progress">#REF!</definedName>
    <definedName name="DEFW_Title_SecItem">#REF!</definedName>
    <definedName name="DEFW_Title_StartDay">#REF!</definedName>
    <definedName name="DEFW_Title_Status">#REF!</definedName>
    <definedName name="DEFW_Title_StrtJitu">#REF!</definedName>
    <definedName name="DEFW_Title_TopItem">#REF!</definedName>
    <definedName name="_xlnm.Print_Area" localSheetId="0">様式第1別紙①!$A$1:$F$44</definedName>
    <definedName name="_xlnm.Print_Area" localSheetId="3">様式第2別紙!$A$1:$G$42</definedName>
    <definedName name="_xlnm.Print_Area" localSheetId="4">様式第3別紙!$A$1:$G$48</definedName>
    <definedName name="_xlnm.Print_Area" localSheetId="5">様式第4別紙!$A$1:$G$42</definedName>
    <definedName name="_xlnm.Print_Area" localSheetId="6">様式第6別紙!$A$1:$I$45</definedName>
    <definedName name="_xlnm.Print_Area" localSheetId="7">様式第7別紙!$A$1:$G$50</definedName>
    <definedName name="_xlnm.Print_Titles" localSheetId="0">様式第1別紙①!$1:$6</definedName>
    <definedName name="_xlnm.Print_Titles" localSheetId="3">様式第2別紙!$1:$6</definedName>
    <definedName name="_xlnm.Print_Titles" localSheetId="4">様式第3別紙!$1:$6</definedName>
    <definedName name="_xlnm.Print_Titles" localSheetId="5">様式第4別紙!$1:$6</definedName>
    <definedName name="_xlnm.Print_Titles" localSheetId="6">様式第6別紙!$1:$6</definedName>
    <definedName name="_xlnm.Print_Titles" localSheetId="7">様式第7別紙!$1:$6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87" l="1"/>
  <c r="F40" i="87"/>
  <c r="G39" i="75"/>
  <c r="G43" i="75"/>
  <c r="F42" i="83" l="1"/>
  <c r="H43" i="75"/>
  <c r="G7" i="75"/>
  <c r="G33" i="75" l="1"/>
  <c r="G34" i="75"/>
  <c r="G35" i="75"/>
  <c r="G36" i="75"/>
  <c r="G37" i="75"/>
  <c r="G32" i="75"/>
  <c r="G31" i="75"/>
  <c r="G25" i="75"/>
  <c r="G26" i="75"/>
  <c r="G27" i="75"/>
  <c r="G28" i="75"/>
  <c r="G29" i="75"/>
  <c r="G24" i="75"/>
  <c r="G23" i="75"/>
  <c r="G17" i="75"/>
  <c r="G18" i="75"/>
  <c r="G19" i="75"/>
  <c r="G20" i="75"/>
  <c r="G21" i="75"/>
  <c r="G16" i="75"/>
  <c r="G15" i="75"/>
  <c r="G9" i="75"/>
  <c r="G10" i="75"/>
  <c r="G11" i="75"/>
  <c r="G12" i="75"/>
  <c r="G13" i="75"/>
  <c r="G8" i="75"/>
  <c r="F38" i="87" l="1"/>
  <c r="F42" i="87"/>
  <c r="F30" i="87"/>
  <c r="F22" i="87"/>
  <c r="F14" i="87"/>
  <c r="E41" i="86" l="1"/>
  <c r="F40" i="86"/>
  <c r="F41" i="86" s="1"/>
  <c r="E40" i="86"/>
  <c r="F38" i="86"/>
  <c r="E38" i="86"/>
  <c r="F30" i="86"/>
  <c r="E30" i="86"/>
  <c r="F22" i="86"/>
  <c r="E22" i="86"/>
  <c r="F14" i="86"/>
  <c r="E14" i="86"/>
  <c r="F40" i="84"/>
  <c r="E40" i="84"/>
  <c r="F38" i="84"/>
  <c r="E38" i="84"/>
  <c r="H41" i="75"/>
  <c r="H40" i="75"/>
  <c r="F40" i="75"/>
  <c r="E40" i="75"/>
  <c r="E41" i="75" s="1"/>
  <c r="H38" i="75"/>
  <c r="F38" i="75"/>
  <c r="E38" i="75"/>
  <c r="F37" i="83"/>
  <c r="F40" i="83"/>
  <c r="F39" i="83"/>
  <c r="E40" i="83"/>
  <c r="E39" i="83"/>
  <c r="E37" i="83"/>
  <c r="E37" i="82"/>
  <c r="E30" i="82"/>
  <c r="F14" i="75"/>
  <c r="E30" i="84"/>
  <c r="F41" i="84" l="1"/>
  <c r="F43" i="84" s="1"/>
  <c r="E41" i="84"/>
  <c r="E43" i="84" s="1"/>
  <c r="F41" i="75"/>
  <c r="F43" i="75"/>
  <c r="F43" i="86"/>
  <c r="E42" i="86"/>
  <c r="E22" i="82"/>
  <c r="E14" i="82"/>
  <c r="E39" i="82" l="1"/>
  <c r="E40" i="82" s="1"/>
  <c r="H30" i="75"/>
  <c r="H22" i="75"/>
  <c r="H14" i="75"/>
  <c r="E43" i="75"/>
  <c r="E42" i="75" s="1"/>
  <c r="F45" i="84"/>
  <c r="E41" i="82" l="1"/>
  <c r="E42" i="84"/>
  <c r="E41" i="83"/>
  <c r="E14" i="84" l="1"/>
  <c r="F14" i="84"/>
  <c r="E22" i="84"/>
  <c r="F22" i="84"/>
  <c r="F30" i="84"/>
  <c r="E14" i="83" l="1"/>
  <c r="F14" i="83"/>
  <c r="E22" i="83"/>
  <c r="F22" i="83"/>
  <c r="E30" i="83"/>
  <c r="F30" i="83"/>
  <c r="F30" i="75" l="1"/>
  <c r="F22" i="75"/>
  <c r="E30" i="75"/>
  <c r="E22" i="75"/>
  <c r="E14" i="75"/>
</calcChain>
</file>

<file path=xl/sharedStrings.xml><?xml version="1.0" encoding="utf-8"?>
<sst xmlns="http://schemas.openxmlformats.org/spreadsheetml/2006/main" count="253" uniqueCount="95">
  <si>
    <t>（注）</t>
    <rPh sb="1" eb="2">
      <t>チュウ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</si>
  <si>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</si>
  <si>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</si>
  <si>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実施額</t>
    <rPh sb="0" eb="2">
      <t>ジッシ</t>
    </rPh>
    <rPh sb="2" eb="3">
      <t>ガク</t>
    </rPh>
    <phoneticPr fontId="1"/>
  </si>
  <si>
    <t>（添付書類）</t>
  </si>
  <si>
    <t>(2)</t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</si>
  <si>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1"/>
  </si>
  <si>
    <t>差額</t>
    <rPh sb="0" eb="2">
      <t>サガク</t>
    </rPh>
    <phoneticPr fontId="1"/>
  </si>
  <si>
    <t>進捗率
(％)</t>
    <rPh sb="0" eb="2">
      <t>シンチョク</t>
    </rPh>
    <rPh sb="2" eb="3">
      <t>リツ</t>
    </rPh>
    <phoneticPr fontId="1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</si>
  <si>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1"/>
  </si>
  <si>
    <t>(1)</t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</si>
  <si>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1"/>
  </si>
  <si>
    <t>変更前金額</t>
    <rPh sb="0" eb="3">
      <t>ヘンコウマエ</t>
    </rPh>
    <rPh sb="3" eb="5">
      <t>キンガク</t>
    </rPh>
    <phoneticPr fontId="1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</si>
  <si>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1"/>
  </si>
  <si>
    <t>以前に交付決定変更があった場合、変更前金額欄及び交付決定済額欄は変更後の金額を記載する。</t>
    <rPh sb="19" eb="20">
      <t>キン</t>
    </rPh>
    <phoneticPr fontId="1"/>
  </si>
  <si>
    <t>（添付資料）</t>
    <rPh sb="1" eb="3">
      <t>テンプ</t>
    </rPh>
    <rPh sb="3" eb="5">
      <t>シリョウ</t>
    </rPh>
    <phoneticPr fontId="1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</si>
  <si>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1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</si>
  <si>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1"/>
  </si>
  <si>
    <t>その他申請に必要な書類</t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</si>
  <si>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1"/>
  </si>
  <si>
    <t>補助対象経費</t>
    <rPh sb="0" eb="4">
      <t>ホ</t>
    </rPh>
    <rPh sb="4" eb="6">
      <t>ケイヒ</t>
    </rPh>
    <phoneticPr fontId="1"/>
  </si>
  <si>
    <t>変更後金額</t>
    <rPh sb="0" eb="3">
      <t>ヘンコウゴ</t>
    </rPh>
    <rPh sb="3" eb="5">
      <t>キンガク</t>
    </rPh>
    <phoneticPr fontId="1"/>
  </si>
  <si>
    <t>実施事業内容</t>
    <rPh sb="0" eb="2">
      <t>ジッシ</t>
    </rPh>
    <rPh sb="2" eb="4">
      <t>ジギョウ</t>
    </rPh>
    <rPh sb="4" eb="6">
      <t>ナイヨウ</t>
    </rPh>
    <phoneticPr fontId="12"/>
  </si>
  <si>
    <t>4月</t>
    <phoneticPr fontId="12"/>
  </si>
  <si>
    <t>3月</t>
    <phoneticPr fontId="12"/>
  </si>
  <si>
    <t>2月</t>
    <phoneticPr fontId="12"/>
  </si>
  <si>
    <t>1月</t>
    <rPh sb="1" eb="2">
      <t>ガツ</t>
    </rPh>
    <phoneticPr fontId="12"/>
  </si>
  <si>
    <t>12月</t>
  </si>
  <si>
    <t>11月</t>
  </si>
  <si>
    <t>10月</t>
  </si>
  <si>
    <t>9月</t>
    <rPh sb="1" eb="2">
      <t>ガツ</t>
    </rPh>
    <phoneticPr fontId="12"/>
  </si>
  <si>
    <t>2024年</t>
    <rPh sb="4" eb="5">
      <t>ネン</t>
    </rPh>
    <phoneticPr fontId="12"/>
  </si>
  <si>
    <t>〇</t>
    <phoneticPr fontId="20"/>
  </si>
  <si>
    <t>×</t>
    <phoneticPr fontId="20"/>
  </si>
  <si>
    <t>③の実施進捗</t>
    <rPh sb="2" eb="4">
      <t>ジッシ</t>
    </rPh>
    <rPh sb="4" eb="6">
      <t>シンチョク</t>
    </rPh>
    <phoneticPr fontId="20"/>
  </si>
  <si>
    <t>⑤</t>
    <phoneticPr fontId="20"/>
  </si>
  <si>
    <t>④</t>
    <phoneticPr fontId="20"/>
  </si>
  <si>
    <t>③</t>
    <phoneticPr fontId="20"/>
  </si>
  <si>
    <t>②</t>
    <phoneticPr fontId="20"/>
  </si>
  <si>
    <t>①</t>
    <phoneticPr fontId="20"/>
  </si>
  <si>
    <t>③○○講座の開催</t>
    <rPh sb="3" eb="5">
      <t>コウザ</t>
    </rPh>
    <rPh sb="6" eb="8">
      <t>カイサイ</t>
    </rPh>
    <phoneticPr fontId="20"/>
  </si>
  <si>
    <t>②の実施進捗</t>
    <rPh sb="2" eb="4">
      <t>ジッシ</t>
    </rPh>
    <rPh sb="4" eb="6">
      <t>シンチョク</t>
    </rPh>
    <phoneticPr fontId="20"/>
  </si>
  <si>
    <t>★</t>
    <phoneticPr fontId="20"/>
  </si>
  <si>
    <t>②電動車いすの購入</t>
    <rPh sb="1" eb="3">
      <t>デンドウ</t>
    </rPh>
    <rPh sb="3" eb="4">
      <t>クルマ</t>
    </rPh>
    <rPh sb="7" eb="9">
      <t>コウニュウ</t>
    </rPh>
    <phoneticPr fontId="20"/>
  </si>
  <si>
    <t>①の実施進捗</t>
    <rPh sb="2" eb="4">
      <t>ジッシ</t>
    </rPh>
    <rPh sb="4" eb="6">
      <t>シンチョク</t>
    </rPh>
    <phoneticPr fontId="20"/>
  </si>
  <si>
    <t>①ｺﾐｭﾆﾃｨﾊﾞｽの運行</t>
    <rPh sb="11" eb="13">
      <t>ウンコウ</t>
    </rPh>
    <phoneticPr fontId="20"/>
  </si>
  <si>
    <t>共創プラットフォーム名</t>
    <rPh sb="0" eb="2">
      <t>キョウソウ</t>
    </rPh>
    <rPh sb="10" eb="11">
      <t>メイ</t>
    </rPh>
    <phoneticPr fontId="1"/>
  </si>
  <si>
    <t>2025年</t>
    <rPh sb="4" eb="5">
      <t>ネン</t>
    </rPh>
    <phoneticPr fontId="12"/>
  </si>
  <si>
    <t>■（共創プラットフォームの名称）工程表　※応募様式C、イのスケジュールを元に作成し提出毎の進捗が確認できるよう記載してください</t>
    <rPh sb="2" eb="4">
      <t>キョウソウ</t>
    </rPh>
    <rPh sb="13" eb="15">
      <t>メイショウ</t>
    </rPh>
    <rPh sb="16" eb="19">
      <t>コウテイヒョウ</t>
    </rPh>
    <rPh sb="21" eb="25">
      <t>オウボヨウシキ</t>
    </rPh>
    <rPh sb="36" eb="37">
      <t>モト</t>
    </rPh>
    <rPh sb="38" eb="40">
      <t>サクセイ</t>
    </rPh>
    <rPh sb="41" eb="44">
      <t>テイシュツゴト</t>
    </rPh>
    <rPh sb="45" eb="47">
      <t>シンチョク</t>
    </rPh>
    <rPh sb="48" eb="50">
      <t>カクニン</t>
    </rPh>
    <rPh sb="55" eb="57">
      <t>キサイ</t>
    </rPh>
    <phoneticPr fontId="12"/>
  </si>
  <si>
    <t>内容</t>
    <rPh sb="0" eb="2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</si>
  <si>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</si>
  <si>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</si>
  <si>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【地域区分Ａ】</t>
    <rPh sb="1" eb="3">
      <t>チイキ</t>
    </rPh>
    <rPh sb="3" eb="5">
      <t>クブン</t>
    </rPh>
    <phoneticPr fontId="1"/>
  </si>
  <si>
    <t>補助金額定額(500万)分含む</t>
    <rPh sb="0" eb="4">
      <t>ホジョキンガク</t>
    </rPh>
    <rPh sb="4" eb="6">
      <t>テイガク</t>
    </rPh>
    <rPh sb="10" eb="11">
      <t>マン</t>
    </rPh>
    <rPh sb="12" eb="13">
      <t>ブン</t>
    </rPh>
    <rPh sb="13" eb="14">
      <t>フク</t>
    </rPh>
    <phoneticPr fontId="1"/>
  </si>
  <si>
    <t>交付決定日から</t>
    <rPh sb="0" eb="4">
      <t>コウフケッテイ</t>
    </rPh>
    <rPh sb="4" eb="5">
      <t>ヒ</t>
    </rPh>
    <phoneticPr fontId="1"/>
  </si>
  <si>
    <t>～完了予定日</t>
    <rPh sb="1" eb="6">
      <t>カンリョウヨテイヒ</t>
    </rPh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</si>
  <si>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</si>
  <si>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差額</t>
    <rPh sb="0" eb="2">
      <t>サガク</t>
    </rPh>
    <phoneticPr fontId="1"/>
  </si>
  <si>
    <t>補助対象事業の種別</t>
    <phoneticPr fontId="1"/>
  </si>
  <si>
    <t>補助対象事業の種別</t>
    <phoneticPr fontId="12"/>
  </si>
  <si>
    <t>補助対象経費合計</t>
    <rPh sb="0" eb="6">
      <t>ホジョタイショウケイヒ</t>
    </rPh>
    <rPh sb="6" eb="8">
      <t>ゴウケイ</t>
    </rPh>
    <phoneticPr fontId="1"/>
  </si>
  <si>
    <t>補助対象経費合計</t>
    <phoneticPr fontId="1"/>
  </si>
  <si>
    <t>購入・改修等費</t>
    <rPh sb="0" eb="2">
      <t>コウニュウ</t>
    </rPh>
    <rPh sb="3" eb="5">
      <t>カイシュウ</t>
    </rPh>
    <rPh sb="5" eb="6">
      <t>トウ</t>
    </rPh>
    <rPh sb="6" eb="7">
      <t>ヒ</t>
    </rPh>
    <phoneticPr fontId="12"/>
  </si>
  <si>
    <t>委託・外注費</t>
    <rPh sb="0" eb="2">
      <t>イタク</t>
    </rPh>
    <rPh sb="3" eb="5">
      <t>ガイチュウ</t>
    </rPh>
    <rPh sb="5" eb="6">
      <t>ヒ</t>
    </rPh>
    <phoneticPr fontId="12"/>
  </si>
  <si>
    <t>謝金・旅費</t>
    <rPh sb="0" eb="2">
      <t>シャキン</t>
    </rPh>
    <rPh sb="3" eb="5">
      <t>リョヒ</t>
    </rPh>
    <phoneticPr fontId="12"/>
  </si>
  <si>
    <t>収益</t>
    <rPh sb="0" eb="2">
      <t>シュウエキ</t>
    </rPh>
    <phoneticPr fontId="12"/>
  </si>
  <si>
    <t>収益納付がある場合のみ</t>
    <rPh sb="0" eb="2">
      <t>シュウエキ</t>
    </rPh>
    <rPh sb="2" eb="4">
      <t>ノウフ</t>
    </rPh>
    <rPh sb="7" eb="9">
      <t>バアイ</t>
    </rPh>
    <phoneticPr fontId="12"/>
  </si>
  <si>
    <t>(合計-収益)最終合計</t>
    <rPh sb="1" eb="3">
      <t>ゴウケイ</t>
    </rPh>
    <rPh sb="4" eb="6">
      <t>シュウエキ</t>
    </rPh>
    <rPh sb="7" eb="9">
      <t>サイシュウ</t>
    </rPh>
    <rPh sb="9" eb="11">
      <t>ゴウケイ</t>
    </rPh>
    <phoneticPr fontId="12"/>
  </si>
  <si>
    <t>計</t>
    <rPh sb="0" eb="1">
      <t>ケイ</t>
    </rPh>
    <phoneticPr fontId="12"/>
  </si>
  <si>
    <t>計</t>
    <rPh sb="0" eb="1">
      <t>ケイ</t>
    </rPh>
    <phoneticPr fontId="1"/>
  </si>
  <si>
    <t>計</t>
    <rPh sb="0" eb="1">
      <t>ケイ</t>
    </rPh>
    <phoneticPr fontId="1"/>
  </si>
  <si>
    <t>計</t>
    <rPh sb="0" eb="1">
      <t>ケイ</t>
    </rPh>
    <phoneticPr fontId="12"/>
  </si>
  <si>
    <t>その他本事業に直接要する諸経費</t>
    <rPh sb="2" eb="3">
      <t>タ</t>
    </rPh>
    <rPh sb="3" eb="6">
      <t>ホンジギョウ</t>
    </rPh>
    <rPh sb="7" eb="9">
      <t>チョクセツ</t>
    </rPh>
    <rPh sb="9" eb="10">
      <t>ヨウ</t>
    </rPh>
    <rPh sb="12" eb="15">
      <t>ショケイヒ</t>
    </rPh>
    <phoneticPr fontId="12"/>
  </si>
  <si>
    <t>=(R[-2]C-R[-1]C)/3*2</t>
    <phoneticPr fontId="12"/>
  </si>
  <si>
    <t>補助金額(定額分除く)</t>
    <rPh sb="0" eb="4">
      <t>ホジョキンガク</t>
    </rPh>
    <rPh sb="5" eb="8">
      <t>テイガクブン</t>
    </rPh>
    <rPh sb="8" eb="9">
      <t>ノゾ</t>
    </rPh>
    <phoneticPr fontId="1"/>
  </si>
  <si>
    <t>補助金額(定額分)</t>
    <phoneticPr fontId="12"/>
  </si>
  <si>
    <t>補助金額(定額分500万)分含む</t>
    <rPh sb="0" eb="4">
      <t>ホジョキンガク</t>
    </rPh>
    <rPh sb="5" eb="7">
      <t>テイガク</t>
    </rPh>
    <rPh sb="7" eb="8">
      <t>ブン</t>
    </rPh>
    <rPh sb="11" eb="12">
      <t>マン</t>
    </rPh>
    <rPh sb="13" eb="14">
      <t>ブン</t>
    </rPh>
    <rPh sb="14" eb="15">
      <t>フク</t>
    </rPh>
    <phoneticPr fontId="1"/>
  </si>
  <si>
    <t>令和6年度　共創・MaaS実証プロジェクト（令和5年度地域公共交通確保維持改善事業費補助金（共創・MaaS実証プロジェクト））交付申請書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46" eb="48">
      <t>キョウソウ</t>
    </rPh>
    <rPh sb="53" eb="55">
      <t>ジッショウ</t>
    </rPh>
    <phoneticPr fontId="1"/>
  </si>
  <si>
    <t>令和6年度　共創・MaaS実証プロジェクト（令和5年度地域公共交通確保維持改善事業費補助金（共創・MaaS実証プロジェクト））交付決定通知書</t>
    <rPh sb="63" eb="65">
      <t>コウフ</t>
    </rPh>
    <rPh sb="65" eb="67">
      <t>ケッテイ</t>
    </rPh>
    <rPh sb="67" eb="70">
      <t>ツウチショ</t>
    </rPh>
    <phoneticPr fontId="1"/>
  </si>
  <si>
    <t>令和6年度　共創・MaaS実証プロジェクト（令和5年度地域公共交通確保維持改善事業費補助金（共創・MaaS実証プロジェクト））交付決定変更申請書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phoneticPr fontId="1"/>
  </si>
  <si>
    <t>令和6年度　共創・MaaS実証プロジェクト（令和5年度地域公共交通確保維持改善事業費補助金（共創・MaaS実証プロジェクト））交付決定変更通知書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コウフ</t>
    </rPh>
    <rPh sb="65" eb="67">
      <t>ケッテイ</t>
    </rPh>
    <rPh sb="67" eb="69">
      <t>ヘンコウ</t>
    </rPh>
    <rPh sb="69" eb="72">
      <t>ツウチショ</t>
    </rPh>
    <phoneticPr fontId="1"/>
  </si>
  <si>
    <t>令和6年度　共創・MaaS実証プロジェクト（令和5年度地域公共交通確保維持改善事業費補助金（共創・MaaS実証プロジェクト））事業進捗状況報告書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ジギョウ</t>
    </rPh>
    <rPh sb="65" eb="67">
      <t>シンチョク</t>
    </rPh>
    <rPh sb="67" eb="69">
      <t>ジョウキョウ</t>
    </rPh>
    <rPh sb="69" eb="72">
      <t>ホウコクショ</t>
    </rPh>
    <phoneticPr fontId="1"/>
  </si>
  <si>
    <t>令和6年度　共創・MaaS実証プロジェクト（令和5年度地域公共交通確保維持改善事業費補助金（共創・MaaS実証プロジェクト））事業完了実績報告書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ジギョウ</t>
    </rPh>
    <rPh sb="65" eb="67">
      <t>カンリョウ</t>
    </rPh>
    <rPh sb="67" eb="69">
      <t>ジッセキ</t>
    </rPh>
    <rPh sb="69" eb="72">
      <t>ホウコクショ</t>
    </rPh>
    <phoneticPr fontId="1"/>
  </si>
  <si>
    <t xml:space="preserve">様式第１ 別紙① </t>
    <rPh sb="5" eb="7">
      <t>ベッシ</t>
    </rPh>
    <phoneticPr fontId="1"/>
  </si>
  <si>
    <t>共創モデル実証運行事業/日本版MaaS推進・支援事業</t>
  </si>
  <si>
    <t xml:space="preserve">様式第１ 別紙② </t>
    <rPh sb="5" eb="7">
      <t>ベッシ</t>
    </rPh>
    <phoneticPr fontId="1"/>
  </si>
  <si>
    <t xml:space="preserve">様式第２ 別紙 </t>
    <rPh sb="5" eb="7">
      <t>ベッシ</t>
    </rPh>
    <phoneticPr fontId="1"/>
  </si>
  <si>
    <t xml:space="preserve">様式第３ 別紙 </t>
    <rPh sb="5" eb="7">
      <t>ベッシ</t>
    </rPh>
    <phoneticPr fontId="1"/>
  </si>
  <si>
    <t xml:space="preserve">様式第４ 別紙 </t>
    <rPh sb="5" eb="7">
      <t>ベッシ</t>
    </rPh>
    <phoneticPr fontId="1"/>
  </si>
  <si>
    <t xml:space="preserve">様式第６ 別紙 </t>
    <rPh sb="5" eb="7">
      <t>ベッシ</t>
    </rPh>
    <phoneticPr fontId="1"/>
  </si>
  <si>
    <t xml:space="preserve">様式第７ 別紙 </t>
    <phoneticPr fontId="1"/>
  </si>
  <si>
    <t>小計</t>
    <rPh sb="0" eb="2">
      <t>ショウケイ</t>
    </rPh>
    <phoneticPr fontId="12"/>
  </si>
  <si>
    <t>・</t>
    <phoneticPr fontId="12"/>
  </si>
  <si>
    <t>・</t>
    <phoneticPr fontId="1"/>
  </si>
  <si>
    <t>補助対象事業の
着手及び完了予定日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</si>
</sst>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"/>
    <numFmt numFmtId="177" formatCode="yyyy&quot;年&quot;m&quot;月&quot;;@"/>
    <numFmt numFmtId="178" formatCode="#"/>
    <numFmt numFmtId="179" formatCode="[$-409]d\-mmm;@"/>
  </numFmts>
  <fonts count="3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1"/>
      <name val="ＭＳ Ｐゴシック"/>
      <family val="3"/>
    </font>
    <font>
      <sz val="13"/>
      <name val="ＭＳ ゴシック"/>
      <family val="3"/>
    </font>
    <font>
      <sz val="14"/>
      <name val="ＭＳ ゴシック"/>
      <family val="3"/>
    </font>
    <font>
      <sz val="8"/>
      <name val="ＭＳ ゴシック"/>
      <family val="3"/>
    </font>
    <font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14" fontId="4" fillId="0" borderId="4" xfId="0" applyNumberFormat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left" vertical="center"/>
      <protection locked="0"/>
    </xf>
    <xf numFmtId="38" fontId="4" fillId="0" borderId="48" xfId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vertical="center"/>
      <protection locked="0"/>
    </xf>
    <xf numFmtId="57" fontId="4" fillId="0" borderId="46" xfId="0" applyNumberFormat="1" applyFont="1" applyBorder="1" applyAlignment="1" applyProtection="1">
      <alignment vertical="center"/>
      <protection locked="0"/>
    </xf>
    <xf numFmtId="178" fontId="4" fillId="0" borderId="45" xfId="1" applyNumberFormat="1" applyFont="1" applyBorder="1" applyAlignment="1" applyProtection="1">
      <alignment horizontal="center" vertical="center"/>
      <protection locked="0"/>
    </xf>
    <xf numFmtId="9" fontId="3" fillId="0" borderId="5" xfId="4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left" vertical="center"/>
      <protection locked="0"/>
    </xf>
    <xf numFmtId="57" fontId="4" fillId="0" borderId="11" xfId="0" applyNumberFormat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left" vertical="center"/>
      <protection locked="0"/>
    </xf>
    <xf numFmtId="49" fontId="4" fillId="0" borderId="46" xfId="0" applyNumberFormat="1" applyFont="1" applyBorder="1" applyAlignment="1" applyProtection="1">
      <alignment vertical="center"/>
      <protection locked="0"/>
    </xf>
    <xf numFmtId="57" fontId="4" fillId="0" borderId="46" xfId="0" applyNumberFormat="1" applyFont="1" applyBorder="1" applyAlignment="1" applyProtection="1">
      <alignment horizontal="left" vertical="center"/>
      <protection locked="0"/>
    </xf>
    <xf numFmtId="57" fontId="4" fillId="0" borderId="45" xfId="0" applyNumberFormat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left" vertical="center"/>
      <protection locked="0"/>
    </xf>
    <xf numFmtId="178" fontId="4" fillId="0" borderId="46" xfId="1" applyNumberFormat="1" applyFont="1" applyBorder="1" applyAlignment="1" applyProtection="1">
      <alignment vertical="center"/>
      <protection locked="0"/>
    </xf>
    <xf numFmtId="38" fontId="26" fillId="0" borderId="5" xfId="1" applyFont="1" applyFill="1" applyBorder="1" applyAlignment="1" applyProtection="1">
      <alignment horizontal="left" vertical="center"/>
      <protection locked="0"/>
    </xf>
    <xf numFmtId="178" fontId="4" fillId="0" borderId="45" xfId="1" applyNumberFormat="1" applyFont="1" applyFill="1" applyBorder="1" applyAlignment="1" applyProtection="1">
      <alignment horizontal="center" vertical="center"/>
      <protection locked="0"/>
    </xf>
    <xf numFmtId="38" fontId="29" fillId="0" borderId="5" xfId="0" applyNumberFormat="1" applyFont="1" applyBorder="1" applyAlignment="1" applyProtection="1">
      <alignment horizontal="right" vertical="center"/>
      <protection locked="0"/>
    </xf>
    <xf numFmtId="38" fontId="22" fillId="0" borderId="5" xfId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57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57" fontId="4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57" fontId="2" fillId="0" borderId="0" xfId="0" applyNumberFormat="1" applyFont="1" applyAlignment="1" applyProtection="1">
      <alignment vertical="center"/>
      <protection locked="0"/>
    </xf>
    <xf numFmtId="38" fontId="7" fillId="0" borderId="0" xfId="1" applyFont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right" vertical="center"/>
    </xf>
    <xf numFmtId="57" fontId="2" fillId="0" borderId="0" xfId="0" applyNumberFormat="1" applyFont="1" applyAlignment="1" applyProtection="1">
      <alignment horizontal="left" vertical="center"/>
      <protection locked="0"/>
    </xf>
    <xf numFmtId="57" fontId="5" fillId="0" borderId="1" xfId="0" applyNumberFormat="1" applyFont="1" applyBorder="1" applyAlignment="1" applyProtection="1">
      <alignment horizontal="left" vertical="center"/>
      <protection locked="0"/>
    </xf>
    <xf numFmtId="57" fontId="5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57" fontId="4" fillId="0" borderId="2" xfId="0" applyNumberFormat="1" applyFont="1" applyBorder="1" applyAlignment="1" applyProtection="1">
      <alignment horizontal="left" vertical="center" wrapText="1"/>
      <protection locked="0"/>
    </xf>
    <xf numFmtId="57" fontId="4" fillId="0" borderId="4" xfId="0" applyNumberFormat="1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57" fontId="4" fillId="0" borderId="11" xfId="0" applyNumberFormat="1" applyFont="1" applyBorder="1" applyAlignment="1" applyProtection="1">
      <alignment horizontal="left" vertical="center" wrapText="1"/>
      <protection locked="0"/>
    </xf>
    <xf numFmtId="57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78" fontId="4" fillId="0" borderId="12" xfId="1" applyNumberFormat="1" applyFont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38" fontId="2" fillId="0" borderId="0" xfId="1" applyFont="1" applyAlignment="1" applyProtection="1">
      <alignment vertical="center"/>
      <protection locked="0"/>
    </xf>
    <xf numFmtId="38" fontId="2" fillId="0" borderId="0" xfId="0" applyNumberFormat="1" applyFont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vertical="center"/>
      <protection locked="0"/>
    </xf>
    <xf numFmtId="38" fontId="26" fillId="0" borderId="5" xfId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4" fillId="0" borderId="4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38" fontId="4" fillId="0" borderId="5" xfId="1" applyFont="1" applyBorder="1" applyAlignment="1" applyProtection="1">
      <alignment horizontal="left" vertical="center"/>
      <protection locked="0"/>
    </xf>
    <xf numFmtId="38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57" fontId="3" fillId="0" borderId="2" xfId="0" applyNumberFormat="1" applyFont="1" applyBorder="1" applyAlignment="1" applyProtection="1">
      <alignment horizontal="left" vertical="center" wrapText="1"/>
      <protection locked="0"/>
    </xf>
    <xf numFmtId="57" fontId="4" fillId="0" borderId="4" xfId="0" applyNumberFormat="1" applyFont="1" applyBorder="1" applyAlignment="1" applyProtection="1">
      <alignment horizontal="left" vertical="center" wrapText="1"/>
      <protection locked="0"/>
    </xf>
    <xf numFmtId="178" fontId="4" fillId="0" borderId="46" xfId="1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17" fillId="4" borderId="0" xfId="2" applyFont="1" applyFill="1" applyProtection="1">
      <alignment vertical="center"/>
      <protection locked="0"/>
    </xf>
    <xf numFmtId="0" fontId="11" fillId="4" borderId="0" xfId="2" applyFont="1" applyFill="1" applyProtection="1">
      <alignment vertical="center"/>
      <protection locked="0"/>
    </xf>
    <xf numFmtId="0" fontId="11" fillId="3" borderId="0" xfId="2" applyFont="1" applyFill="1" applyProtection="1">
      <alignment vertical="center"/>
      <protection locked="0"/>
    </xf>
    <xf numFmtId="0" fontId="16" fillId="3" borderId="0" xfId="2" applyFont="1" applyFill="1" applyProtection="1">
      <alignment vertical="center"/>
      <protection locked="0"/>
    </xf>
    <xf numFmtId="176" fontId="14" fillId="3" borderId="6" xfId="2" applyNumberFormat="1" applyFont="1" applyFill="1" applyBorder="1" applyAlignment="1" applyProtection="1">
      <alignment horizontal="centerContinuous" vertical="center"/>
      <protection locked="0"/>
    </xf>
    <xf numFmtId="0" fontId="11" fillId="3" borderId="0" xfId="2" applyFont="1" applyFill="1" applyAlignment="1" applyProtection="1">
      <alignment horizontal="centerContinuous" vertical="center"/>
      <protection locked="0"/>
    </xf>
    <xf numFmtId="0" fontId="11" fillId="3" borderId="11" xfId="2" applyFont="1" applyFill="1" applyBorder="1" applyAlignment="1" applyProtection="1">
      <alignment horizontal="centerContinuous" vertical="center"/>
      <protection locked="0"/>
    </xf>
    <xf numFmtId="176" fontId="14" fillId="3" borderId="20" xfId="2" applyNumberFormat="1" applyFont="1" applyFill="1" applyBorder="1" applyAlignment="1" applyProtection="1">
      <alignment horizontal="centerContinuous" vertical="center"/>
      <protection locked="0"/>
    </xf>
    <xf numFmtId="0" fontId="11" fillId="3" borderId="19" xfId="2" applyFont="1" applyFill="1" applyBorder="1" applyAlignment="1" applyProtection="1">
      <alignment horizontal="centerContinuous" vertical="center"/>
      <protection locked="0"/>
    </xf>
    <xf numFmtId="0" fontId="11" fillId="3" borderId="18" xfId="2" applyFont="1" applyFill="1" applyBorder="1" applyAlignment="1" applyProtection="1">
      <alignment horizontal="centerContinuous" vertical="center"/>
      <protection locked="0"/>
    </xf>
    <xf numFmtId="0" fontId="15" fillId="3" borderId="41" xfId="2" applyFont="1" applyFill="1" applyBorder="1" applyAlignment="1" applyProtection="1">
      <alignment horizontal="center" vertical="center" wrapText="1"/>
      <protection locked="0"/>
    </xf>
    <xf numFmtId="0" fontId="11" fillId="3" borderId="9" xfId="2" applyFont="1" applyFill="1" applyBorder="1" applyAlignment="1" applyProtection="1">
      <alignment horizontal="center" vertical="center" shrinkToFit="1"/>
      <protection locked="0"/>
    </xf>
    <xf numFmtId="0" fontId="11" fillId="3" borderId="13" xfId="2" applyFont="1" applyFill="1" applyBorder="1" applyAlignment="1" applyProtection="1">
      <alignment horizontal="center" vertical="center" shrinkToFit="1"/>
      <protection locked="0"/>
    </xf>
    <xf numFmtId="0" fontId="11" fillId="3" borderId="2" xfId="2" applyFont="1" applyFill="1" applyBorder="1" applyAlignment="1" applyProtection="1">
      <alignment horizontal="center" vertical="center" shrinkToFit="1"/>
      <protection locked="0"/>
    </xf>
    <xf numFmtId="0" fontId="11" fillId="3" borderId="4" xfId="2" applyFont="1" applyFill="1" applyBorder="1" applyAlignment="1" applyProtection="1">
      <alignment horizontal="center" vertical="center" shrinkToFit="1"/>
      <protection locked="0"/>
    </xf>
    <xf numFmtId="0" fontId="11" fillId="3" borderId="40" xfId="2" applyFont="1" applyFill="1" applyBorder="1" applyAlignment="1" applyProtection="1">
      <alignment horizontal="center" vertical="center" shrinkToFit="1"/>
      <protection locked="0"/>
    </xf>
    <xf numFmtId="0" fontId="24" fillId="3" borderId="24" xfId="2" applyFont="1" applyFill="1" applyBorder="1" applyAlignment="1" applyProtection="1">
      <alignment horizontal="left" vertical="center"/>
      <protection locked="0"/>
    </xf>
    <xf numFmtId="0" fontId="18" fillId="3" borderId="39" xfId="2" applyFont="1" applyFill="1" applyBorder="1" applyProtection="1">
      <alignment vertical="center"/>
      <protection locked="0"/>
    </xf>
    <xf numFmtId="0" fontId="18" fillId="0" borderId="33" xfId="2" applyFont="1" applyBorder="1" applyProtection="1">
      <alignment vertical="center"/>
      <protection locked="0"/>
    </xf>
    <xf numFmtId="0" fontId="18" fillId="0" borderId="33" xfId="2" applyFont="1" applyBorder="1" applyAlignment="1" applyProtection="1">
      <alignment horizontal="left" vertical="center" shrinkToFit="1"/>
      <protection locked="0"/>
    </xf>
    <xf numFmtId="0" fontId="18" fillId="0" borderId="36" xfId="2" applyFont="1" applyBorder="1" applyAlignment="1" applyProtection="1">
      <alignment horizontal="left" vertical="center" shrinkToFit="1"/>
      <protection locked="0"/>
    </xf>
    <xf numFmtId="0" fontId="18" fillId="0" borderId="35" xfId="2" applyFont="1" applyBorder="1" applyAlignment="1" applyProtection="1">
      <alignment horizontal="left" vertical="center" shrinkToFit="1"/>
      <protection locked="0"/>
    </xf>
    <xf numFmtId="0" fontId="18" fillId="0" borderId="38" xfId="2" applyFont="1" applyBorder="1" applyAlignment="1" applyProtection="1">
      <alignment horizontal="left" vertical="center" shrinkToFit="1"/>
      <protection locked="0"/>
    </xf>
    <xf numFmtId="0" fontId="18" fillId="0" borderId="32" xfId="2" applyFont="1" applyBorder="1" applyAlignment="1" applyProtection="1">
      <alignment horizontal="left" vertical="center" shrinkToFit="1"/>
      <protection locked="0"/>
    </xf>
    <xf numFmtId="0" fontId="21" fillId="3" borderId="31" xfId="2" applyFont="1" applyFill="1" applyBorder="1" applyAlignment="1" applyProtection="1">
      <alignment horizontal="left" vertical="center"/>
      <protection locked="0"/>
    </xf>
    <xf numFmtId="0" fontId="18" fillId="3" borderId="37" xfId="2" applyFont="1" applyFill="1" applyBorder="1" applyProtection="1">
      <alignment vertical="center"/>
      <protection locked="0"/>
    </xf>
    <xf numFmtId="0" fontId="18" fillId="0" borderId="26" xfId="2" applyFont="1" applyBorder="1" applyProtection="1">
      <alignment vertical="center"/>
      <protection locked="0"/>
    </xf>
    <xf numFmtId="0" fontId="18" fillId="0" borderId="26" xfId="2" applyFont="1" applyBorder="1" applyAlignment="1" applyProtection="1">
      <alignment horizontal="left" vertical="center" shrinkToFit="1"/>
      <protection locked="0"/>
    </xf>
    <xf numFmtId="0" fontId="18" fillId="0" borderId="29" xfId="2" applyFont="1" applyBorder="1" applyAlignment="1" applyProtection="1">
      <alignment horizontal="left" vertical="center" shrinkToFit="1"/>
      <protection locked="0"/>
    </xf>
    <xf numFmtId="0" fontId="18" fillId="0" borderId="28" xfId="2" applyFont="1" applyBorder="1" applyAlignment="1" applyProtection="1">
      <alignment horizontal="left" vertical="center" shrinkToFit="1"/>
      <protection locked="0"/>
    </xf>
    <xf numFmtId="0" fontId="18" fillId="0" borderId="37" xfId="2" applyFont="1" applyBorder="1" applyAlignment="1" applyProtection="1">
      <alignment horizontal="left" vertical="center" shrinkToFit="1"/>
      <protection locked="0"/>
    </xf>
    <xf numFmtId="0" fontId="18" fillId="0" borderId="25" xfId="2" applyFont="1" applyBorder="1" applyAlignment="1" applyProtection="1">
      <alignment horizontal="left" vertical="center" shrinkToFit="1"/>
      <protection locked="0"/>
    </xf>
    <xf numFmtId="0" fontId="21" fillId="3" borderId="24" xfId="2" applyFont="1" applyFill="1" applyBorder="1" applyAlignment="1" applyProtection="1">
      <alignment horizontal="left" vertical="center"/>
      <protection locked="0"/>
    </xf>
    <xf numFmtId="0" fontId="18" fillId="3" borderId="34" xfId="2" applyFont="1" applyFill="1" applyBorder="1" applyProtection="1">
      <alignment vertical="center"/>
      <protection locked="0"/>
    </xf>
    <xf numFmtId="0" fontId="18" fillId="0" borderId="36" xfId="2" applyFont="1" applyBorder="1" applyProtection="1">
      <alignment vertical="center"/>
      <protection locked="0"/>
    </xf>
    <xf numFmtId="49" fontId="18" fillId="0" borderId="36" xfId="2" applyNumberFormat="1" applyFont="1" applyBorder="1" applyAlignment="1" applyProtection="1">
      <alignment horizontal="left" vertical="center" shrinkToFit="1"/>
      <protection locked="0"/>
    </xf>
    <xf numFmtId="49" fontId="18" fillId="0" borderId="33" xfId="2" applyNumberFormat="1" applyFont="1" applyBorder="1" applyAlignment="1" applyProtection="1">
      <alignment horizontal="left" vertical="center" shrinkToFit="1"/>
      <protection locked="0"/>
    </xf>
    <xf numFmtId="49" fontId="18" fillId="0" borderId="36" xfId="2" applyNumberFormat="1" applyFont="1" applyBorder="1" applyAlignment="1" applyProtection="1">
      <alignment horizontal="center" vertical="center" shrinkToFit="1"/>
      <protection locked="0"/>
    </xf>
    <xf numFmtId="49" fontId="18" fillId="0" borderId="33" xfId="2" applyNumberFormat="1" applyFont="1" applyBorder="1" applyAlignment="1" applyProtection="1">
      <alignment horizontal="center" vertical="center" shrinkToFit="1"/>
      <protection locked="0"/>
    </xf>
    <xf numFmtId="49" fontId="18" fillId="0" borderId="35" xfId="2" applyNumberFormat="1" applyFont="1" applyBorder="1" applyAlignment="1" applyProtection="1">
      <alignment horizontal="left" vertical="center" shrinkToFit="1"/>
      <protection locked="0"/>
    </xf>
    <xf numFmtId="49" fontId="18" fillId="0" borderId="34" xfId="2" applyNumberFormat="1" applyFont="1" applyBorder="1" applyAlignment="1" applyProtection="1">
      <alignment horizontal="left" vertical="center" shrinkToFit="1"/>
      <protection locked="0"/>
    </xf>
    <xf numFmtId="49" fontId="18" fillId="0" borderId="32" xfId="2" applyNumberFormat="1" applyFont="1" applyBorder="1" applyAlignment="1" applyProtection="1">
      <alignment horizontal="left" vertical="center" shrinkToFit="1"/>
      <protection locked="0"/>
    </xf>
    <xf numFmtId="0" fontId="18" fillId="3" borderId="30" xfId="2" applyFont="1" applyFill="1" applyBorder="1" applyProtection="1">
      <alignment vertical="center"/>
      <protection locked="0"/>
    </xf>
    <xf numFmtId="0" fontId="18" fillId="0" borderId="29" xfId="2" applyFont="1" applyBorder="1" applyProtection="1">
      <alignment vertical="center"/>
      <protection locked="0"/>
    </xf>
    <xf numFmtId="49" fontId="18" fillId="0" borderId="29" xfId="2" applyNumberFormat="1" applyFont="1" applyBorder="1" applyAlignment="1" applyProtection="1">
      <alignment horizontal="left" vertical="center" shrinkToFit="1"/>
      <protection locked="0"/>
    </xf>
    <xf numFmtId="49" fontId="18" fillId="0" borderId="26" xfId="2" applyNumberFormat="1" applyFont="1" applyBorder="1" applyAlignment="1" applyProtection="1">
      <alignment horizontal="left" vertical="center" shrinkToFit="1"/>
      <protection locked="0"/>
    </xf>
    <xf numFmtId="49" fontId="18" fillId="0" borderId="29" xfId="2" applyNumberFormat="1" applyFont="1" applyBorder="1" applyAlignment="1" applyProtection="1">
      <alignment horizontal="center" vertical="center" shrinkToFit="1"/>
      <protection locked="0"/>
    </xf>
    <xf numFmtId="49" fontId="18" fillId="0" borderId="26" xfId="2" applyNumberFormat="1" applyFont="1" applyBorder="1" applyAlignment="1" applyProtection="1">
      <alignment horizontal="center" vertical="center" shrinkToFit="1"/>
      <protection locked="0"/>
    </xf>
    <xf numFmtId="49" fontId="18" fillId="0" borderId="28" xfId="2" applyNumberFormat="1" applyFont="1" applyBorder="1" applyAlignment="1" applyProtection="1">
      <alignment horizontal="left" vertical="center" shrinkToFit="1"/>
      <protection locked="0"/>
    </xf>
    <xf numFmtId="49" fontId="18" fillId="0" borderId="27" xfId="2" applyNumberFormat="1" applyFont="1" applyBorder="1" applyAlignment="1" applyProtection="1">
      <alignment horizontal="left" vertical="center" shrinkToFit="1"/>
      <protection locked="0"/>
    </xf>
    <xf numFmtId="49" fontId="18" fillId="0" borderId="25" xfId="2" applyNumberFormat="1" applyFont="1" applyBorder="1" applyAlignment="1" applyProtection="1">
      <alignment horizontal="left" vertical="center" shrinkToFit="1"/>
      <protection locked="0"/>
    </xf>
    <xf numFmtId="0" fontId="19" fillId="3" borderId="24" xfId="2" applyFont="1" applyFill="1" applyBorder="1" applyAlignment="1" applyProtection="1">
      <alignment horizontal="left" vertical="center"/>
      <protection locked="0"/>
    </xf>
    <xf numFmtId="0" fontId="19" fillId="3" borderId="31" xfId="2" applyFont="1" applyFill="1" applyBorder="1" applyAlignment="1" applyProtection="1">
      <alignment horizontal="left" vertical="center"/>
      <protection locked="0"/>
    </xf>
    <xf numFmtId="0" fontId="11" fillId="0" borderId="14" xfId="2" applyFont="1" applyBorder="1" applyProtection="1">
      <alignment vertical="center"/>
      <protection locked="0"/>
    </xf>
    <xf numFmtId="49" fontId="13" fillId="3" borderId="0" xfId="2" applyNumberFormat="1" applyFont="1" applyFill="1" applyAlignment="1" applyProtection="1">
      <alignment horizontal="left" vertical="center"/>
      <protection locked="0"/>
    </xf>
    <xf numFmtId="49" fontId="14" fillId="0" borderId="0" xfId="2" applyNumberFormat="1" applyFont="1" applyAlignment="1" applyProtection="1">
      <alignment horizontal="center" vertical="center"/>
      <protection locked="0"/>
    </xf>
    <xf numFmtId="49" fontId="13" fillId="0" borderId="0" xfId="2" applyNumberFormat="1" applyFont="1" applyAlignment="1" applyProtection="1">
      <alignment horizontal="left" vertical="center"/>
      <protection locked="0"/>
    </xf>
    <xf numFmtId="49" fontId="13" fillId="2" borderId="0" xfId="2" applyNumberFormat="1" applyFont="1" applyFill="1" applyAlignment="1" applyProtection="1">
      <alignment horizontal="left" vertical="center"/>
      <protection locked="0"/>
    </xf>
    <xf numFmtId="49" fontId="13" fillId="0" borderId="0" xfId="2" applyNumberFormat="1" applyFont="1" applyAlignment="1" applyProtection="1">
      <alignment horizontal="centerContinuous" vertical="center"/>
      <protection locked="0"/>
    </xf>
    <xf numFmtId="49" fontId="13" fillId="0" borderId="0" xfId="2" applyNumberFormat="1" applyFont="1" applyAlignment="1" applyProtection="1">
      <alignment horizontal="center" vertical="center"/>
      <protection locked="0"/>
    </xf>
    <xf numFmtId="0" fontId="17" fillId="0" borderId="0" xfId="2" applyFont="1" applyProtection="1">
      <alignment vertical="center"/>
      <protection locked="0"/>
    </xf>
    <xf numFmtId="0" fontId="23" fillId="3" borderId="24" xfId="2" applyFont="1" applyFill="1" applyBorder="1" applyAlignment="1" applyProtection="1">
      <alignment horizontal="left" vertical="center"/>
      <protection locked="0"/>
    </xf>
    <xf numFmtId="49" fontId="13" fillId="2" borderId="0" xfId="2" applyNumberFormat="1" applyFont="1" applyFill="1" applyAlignment="1">
      <alignment horizontal="left" vertic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47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4" xfId="1" applyFont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57" fontId="4" fillId="0" borderId="47" xfId="0" applyNumberFormat="1" applyFont="1" applyBorder="1" applyAlignment="1" applyProtection="1">
      <alignment horizontal="right" vertical="center"/>
      <protection locked="0"/>
    </xf>
    <xf numFmtId="57" fontId="4" fillId="0" borderId="4" xfId="0" applyNumberFormat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10" fontId="4" fillId="0" borderId="6" xfId="1" applyNumberFormat="1" applyFont="1" applyBorder="1" applyAlignment="1" applyProtection="1">
      <alignment horizontal="right" vertical="center"/>
      <protection locked="0"/>
    </xf>
    <xf numFmtId="10" fontId="4" fillId="0" borderId="6" xfId="0" applyNumberFormat="1" applyFont="1" applyBorder="1" applyAlignment="1" applyProtection="1">
      <alignment horizontal="right" vertical="center"/>
      <protection locked="0"/>
    </xf>
    <xf numFmtId="10" fontId="4" fillId="0" borderId="7" xfId="1" applyNumberFormat="1" applyFont="1" applyBorder="1" applyAlignment="1" applyProtection="1">
      <alignment horizontal="right" vertical="center"/>
      <protection locked="0"/>
    </xf>
    <xf numFmtId="10" fontId="4" fillId="0" borderId="5" xfId="4" applyNumberFormat="1" applyFont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left" vertical="center"/>
      <protection locked="0"/>
    </xf>
    <xf numFmtId="178" fontId="4" fillId="0" borderId="46" xfId="1" applyNumberFormat="1" applyFont="1" applyFill="1" applyBorder="1" applyAlignment="1" applyProtection="1">
      <alignment vertical="center"/>
      <protection locked="0"/>
    </xf>
    <xf numFmtId="10" fontId="4" fillId="0" borderId="0" xfId="0" applyNumberFormat="1" applyFont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1" fillId="3" borderId="24" xfId="2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  <protection locked="0"/>
    </xf>
    <xf numFmtId="176" fontId="14" fillId="3" borderId="23" xfId="2" applyNumberFormat="1" applyFont="1" applyFill="1" applyBorder="1" applyAlignment="1" applyProtection="1">
      <alignment horizontal="left" vertical="center"/>
      <protection locked="0"/>
    </xf>
    <xf numFmtId="176" fontId="14" fillId="3" borderId="22" xfId="2" applyNumberFormat="1" applyFont="1" applyFill="1" applyBorder="1" applyAlignment="1" applyProtection="1">
      <alignment horizontal="left" vertical="center"/>
      <protection locked="0"/>
    </xf>
    <xf numFmtId="176" fontId="14" fillId="3" borderId="21" xfId="2" applyNumberFormat="1" applyFont="1" applyFill="1" applyBorder="1" applyAlignment="1" applyProtection="1">
      <alignment horizontal="left" vertical="center"/>
      <protection locked="0"/>
    </xf>
    <xf numFmtId="177" fontId="14" fillId="3" borderId="23" xfId="2" applyNumberFormat="1" applyFont="1" applyFill="1" applyBorder="1" applyAlignment="1" applyProtection="1">
      <alignment horizontal="left" vertical="center"/>
      <protection locked="0"/>
    </xf>
    <xf numFmtId="177" fontId="14" fillId="3" borderId="22" xfId="2" applyNumberFormat="1" applyFont="1" applyFill="1" applyBorder="1" applyAlignment="1" applyProtection="1">
      <alignment horizontal="left" vertical="center"/>
      <protection locked="0"/>
    </xf>
    <xf numFmtId="177" fontId="14" fillId="3" borderId="21" xfId="2" applyNumberFormat="1" applyFont="1" applyFill="1" applyBorder="1" applyAlignment="1" applyProtection="1">
      <alignment horizontal="left" vertical="center"/>
      <protection locked="0"/>
    </xf>
    <xf numFmtId="0" fontId="14" fillId="3" borderId="20" xfId="2" applyFont="1" applyFill="1" applyBorder="1" applyAlignment="1" applyProtection="1">
      <alignment horizontal="center" vertical="center"/>
      <protection locked="0"/>
    </xf>
    <xf numFmtId="0" fontId="14" fillId="3" borderId="19" xfId="2" applyFont="1" applyFill="1" applyBorder="1" applyAlignment="1" applyProtection="1">
      <alignment horizontal="center" vertical="center"/>
      <protection locked="0"/>
    </xf>
    <xf numFmtId="0" fontId="14" fillId="3" borderId="18" xfId="2" applyFont="1" applyFill="1" applyBorder="1" applyAlignment="1" applyProtection="1">
      <alignment horizontal="center" vertical="center"/>
      <protection locked="0"/>
    </xf>
    <xf numFmtId="176" fontId="14" fillId="3" borderId="17" xfId="2" applyNumberFormat="1" applyFont="1" applyFill="1" applyBorder="1" applyAlignment="1" applyProtection="1">
      <alignment horizontal="center" vertical="center"/>
      <protection locked="0"/>
    </xf>
    <xf numFmtId="176" fontId="14" fillId="3" borderId="16" xfId="2" applyNumberFormat="1" applyFont="1" applyFill="1" applyBorder="1" applyAlignment="1" applyProtection="1">
      <alignment horizontal="center" vertical="center"/>
      <protection locked="0"/>
    </xf>
    <xf numFmtId="176" fontId="14" fillId="3" borderId="43" xfId="2" applyNumberFormat="1" applyFont="1" applyFill="1" applyBorder="1" applyAlignment="1" applyProtection="1">
      <alignment horizontal="center" vertical="center"/>
      <protection locked="0"/>
    </xf>
    <xf numFmtId="176" fontId="14" fillId="3" borderId="42" xfId="2" applyNumberFormat="1" applyFont="1" applyFill="1" applyBorder="1" applyAlignment="1" applyProtection="1">
      <alignment horizontal="center" vertical="center"/>
      <protection locked="0"/>
    </xf>
    <xf numFmtId="176" fontId="14" fillId="3" borderId="44" xfId="2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57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57" fontId="3" fillId="0" borderId="8" xfId="0" applyNumberFormat="1" applyFont="1" applyBorder="1" applyAlignment="1" applyProtection="1">
      <alignment horizontal="left" vertical="center" wrapText="1"/>
      <protection locked="0"/>
    </xf>
    <xf numFmtId="57" fontId="3" fillId="0" borderId="13" xfId="0" applyNumberFormat="1" applyFont="1" applyBorder="1" applyAlignment="1" applyProtection="1">
      <alignment horizontal="left" vertical="center" wrapText="1"/>
      <protection locked="0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179" fontId="4" fillId="0" borderId="0" xfId="0" applyNumberFormat="1" applyFont="1" applyAlignment="1" applyProtection="1">
      <alignment horizontal="right" vertical="center"/>
      <protection locked="0"/>
    </xf>
    <xf numFmtId="179" fontId="4" fillId="0" borderId="11" xfId="0" applyNumberFormat="1" applyFont="1" applyBorder="1" applyAlignment="1" applyProtection="1">
      <alignment horizontal="right" vertical="center"/>
      <protection locked="0"/>
    </xf>
    <xf numFmtId="179" fontId="4" fillId="0" borderId="7" xfId="0" applyNumberFormat="1" applyFont="1" applyBorder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57" fontId="3" fillId="0" borderId="6" xfId="0" applyNumberFormat="1" applyFont="1" applyBorder="1" applyAlignment="1" applyProtection="1">
      <alignment horizontal="left" vertical="center" wrapText="1"/>
      <protection locked="0"/>
    </xf>
    <xf numFmtId="57" fontId="3" fillId="0" borderId="0" xfId="0" applyNumberFormat="1" applyFont="1" applyAlignment="1" applyProtection="1">
      <alignment horizontal="left" vertical="center" wrapText="1"/>
      <protection locked="0"/>
    </xf>
    <xf numFmtId="38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Protection="1">
      <protection locked="0"/>
    </xf>
    <xf numFmtId="10" fontId="4" fillId="0" borderId="50" xfId="0" applyNumberFormat="1" applyFont="1" applyBorder="1" applyAlignment="1" applyProtection="1">
      <alignment horizontal="right" vertical="center"/>
      <protection locked="0"/>
    </xf>
    <xf numFmtId="10" fontId="4" fillId="0" borderId="51" xfId="0" applyNumberFormat="1" applyFont="1" applyBorder="1" applyAlignment="1" applyProtection="1">
      <alignment horizontal="right" vertical="center"/>
      <protection locked="0"/>
    </xf>
    <xf numFmtId="38" fontId="28" fillId="0" borderId="50" xfId="0" applyNumberFormat="1" applyFont="1" applyBorder="1" applyAlignment="1" applyProtection="1">
      <alignment horizontal="center" vertical="center"/>
      <protection locked="0"/>
    </xf>
    <xf numFmtId="38" fontId="28" fillId="0" borderId="5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6</xdr:row>
      <xdr:rowOff>225137</xdr:rowOff>
    </xdr:from>
    <xdr:to>
      <xdr:col>58</xdr:col>
      <xdr:colOff>190500</xdr:colOff>
      <xdr:row>6</xdr:row>
      <xdr:rowOff>225137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22BACD3-EC71-47D6-921F-C382B70856A4}"/>
            </a:ext>
          </a:extLst>
        </xdr:cNvPr>
        <xdr:cNvCxnSpPr/>
      </xdr:nvCxnSpPr>
      <xdr:spPr>
        <a:xfrm>
          <a:off x="4549486" y="1653887"/>
          <a:ext cx="39284564" cy="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81643</xdr:colOff>
      <xdr:row>7</xdr:row>
      <xdr:rowOff>217714</xdr:rowOff>
    </xdr:from>
    <xdr:to>
      <xdr:col>11</xdr:col>
      <xdr:colOff>285750</xdr:colOff>
      <xdr:row>7</xdr:row>
      <xdr:rowOff>231321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A975C4-2A0D-4526-91E5-1A3549CAC77C}"/>
            </a:ext>
          </a:extLst>
        </xdr:cNvPr>
        <xdr:cNvCxnSpPr/>
      </xdr:nvCxnSpPr>
      <xdr:spPr>
        <a:xfrm>
          <a:off x="6101443" y="1884589"/>
          <a:ext cx="1709057" cy="13607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7</xdr:row>
      <xdr:rowOff>231321</xdr:rowOff>
    </xdr:from>
    <xdr:to>
      <xdr:col>15</xdr:col>
      <xdr:colOff>13607</xdr:colOff>
      <xdr:row>7</xdr:row>
      <xdr:rowOff>231321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0AFBD2C-4F89-44E2-96DD-5C9572E872ED}"/>
            </a:ext>
          </a:extLst>
        </xdr:cNvPr>
        <xdr:cNvCxnSpPr/>
      </xdr:nvCxnSpPr>
      <xdr:spPr>
        <a:xfrm>
          <a:off x="7810499" y="1898196"/>
          <a:ext cx="3490233" cy="0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7</xdr:row>
      <xdr:rowOff>27211</xdr:rowOff>
    </xdr:from>
    <xdr:to>
      <xdr:col>23</xdr:col>
      <xdr:colOff>149679</xdr:colOff>
      <xdr:row>8</xdr:row>
      <xdr:rowOff>204107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A69B06-1F37-4129-A823-70535085B9EE}"/>
            </a:ext>
          </a:extLst>
        </xdr:cNvPr>
        <xdr:cNvSpPr/>
      </xdr:nvSpPr>
      <xdr:spPr>
        <a:xfrm>
          <a:off x="12039601" y="1694086"/>
          <a:ext cx="5417003" cy="415021"/>
        </a:xfrm>
        <a:prstGeom prst="rect">
          <a:avLst/>
        </a:prstGeom>
        <a:gradFill flip="none" rotWithShape="1">
          <a:gsLst>
            <a:gs pos="0">
              <a:schemeClr val="accent4">
                <a:tint val="66000"/>
                <a:satMod val="160000"/>
              </a:schemeClr>
            </a:gs>
            <a:gs pos="50000">
              <a:schemeClr val="accent4">
                <a:tint val="44500"/>
                <a:satMod val="160000"/>
              </a:schemeClr>
            </a:gs>
            <a:gs pos="100000">
              <a:schemeClr val="accent4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提出毎に加筆し、進捗がわかるようにしてください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L562"/>
  <sheetViews>
    <sheetView showGridLines="0" view="pageBreakPreview" zoomScale="115" zoomScaleNormal="115" zoomScaleSheetLayoutView="115" workbookViewId="0">
      <selection activeCell="B7" sqref="B7:B10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62" customWidth="1"/>
    <col min="5" max="5" width="19.125" style="62" customWidth="1"/>
    <col min="6" max="6" width="28.875" style="4" customWidth="1"/>
    <col min="7" max="7" width="17" style="4" customWidth="1"/>
    <col min="8" max="8" width="9" style="4" customWidth="1"/>
    <col min="9" max="9" width="11.625" style="4" bestFit="1" customWidth="1"/>
    <col min="10" max="10" width="9" style="4"/>
    <col min="11" max="11" width="9.5" style="4" bestFit="1" customWidth="1"/>
    <col min="12" max="12" width="11.625" style="4" bestFit="1" customWidth="1"/>
    <col min="13" max="16384" width="9" style="4"/>
  </cols>
  <sheetData>
    <row r="1" spans="1:10" x14ac:dyDescent="0.15">
      <c r="A1" s="1" t="s">
        <v>83</v>
      </c>
      <c r="D1" s="62" t="s">
        <v>84</v>
      </c>
    </row>
    <row r="2" spans="1:10" ht="17.100000000000001" customHeight="1" x14ac:dyDescent="0.15">
      <c r="A2" s="187" t="s">
        <v>77</v>
      </c>
      <c r="B2" s="188"/>
      <c r="C2" s="188"/>
      <c r="D2" s="188"/>
      <c r="E2" s="188"/>
      <c r="F2" s="188"/>
      <c r="G2" s="188"/>
    </row>
    <row r="3" spans="1:10" ht="15" customHeight="1" x14ac:dyDescent="0.15">
      <c r="A3" s="189" t="s">
        <v>46</v>
      </c>
      <c r="B3" s="189"/>
      <c r="C3" s="5"/>
      <c r="D3" s="63"/>
      <c r="E3" s="64"/>
      <c r="F3" s="8" t="s">
        <v>52</v>
      </c>
    </row>
    <row r="4" spans="1:10" ht="14.25" customHeight="1" x14ac:dyDescent="0.15">
      <c r="A4" s="9"/>
      <c r="B4" s="10"/>
      <c r="C4" s="11"/>
      <c r="D4" s="64"/>
      <c r="E4" s="64"/>
      <c r="F4" s="13" t="s">
        <v>1</v>
      </c>
    </row>
    <row r="5" spans="1:10" s="13" customFormat="1" ht="12.95" customHeight="1" x14ac:dyDescent="0.15">
      <c r="A5" s="14"/>
      <c r="B5" s="192" t="s">
        <v>59</v>
      </c>
      <c r="C5" s="196" t="s">
        <v>94</v>
      </c>
      <c r="D5" s="194" t="s">
        <v>20</v>
      </c>
      <c r="E5" s="195"/>
      <c r="F5" s="193" t="s">
        <v>2</v>
      </c>
    </row>
    <row r="6" spans="1:10" s="13" customFormat="1" ht="12.95" customHeight="1" x14ac:dyDescent="0.15">
      <c r="A6" s="15"/>
      <c r="B6" s="191"/>
      <c r="C6" s="197"/>
      <c r="D6" s="65" t="s">
        <v>49</v>
      </c>
      <c r="E6" s="66" t="s">
        <v>50</v>
      </c>
      <c r="F6" s="191"/>
    </row>
    <row r="7" spans="1:10" s="13" customFormat="1" ht="15" customHeight="1" x14ac:dyDescent="0.15">
      <c r="A7" s="184">
        <v>1</v>
      </c>
      <c r="B7" s="198"/>
      <c r="C7" s="16" t="s">
        <v>54</v>
      </c>
      <c r="D7" s="67"/>
      <c r="E7" s="18"/>
      <c r="F7" s="17"/>
    </row>
    <row r="8" spans="1:10" ht="12.95" customHeight="1" x14ac:dyDescent="0.15">
      <c r="A8" s="190"/>
      <c r="B8" s="199"/>
      <c r="C8" s="20" t="s">
        <v>55</v>
      </c>
      <c r="D8" s="68"/>
      <c r="E8" s="18"/>
      <c r="F8" s="21"/>
    </row>
    <row r="9" spans="1:10" ht="12.95" customHeight="1" x14ac:dyDescent="0.15">
      <c r="A9" s="190"/>
      <c r="B9" s="199"/>
      <c r="C9" s="20"/>
      <c r="D9" s="17"/>
      <c r="E9" s="18"/>
      <c r="F9" s="21"/>
      <c r="J9" s="69"/>
    </row>
    <row r="10" spans="1:10" ht="12.95" customHeight="1" x14ac:dyDescent="0.15">
      <c r="A10" s="190"/>
      <c r="B10" s="199"/>
      <c r="C10" s="20"/>
      <c r="D10" s="68"/>
      <c r="E10" s="18"/>
      <c r="F10" s="21"/>
    </row>
    <row r="11" spans="1:10" ht="12.95" customHeight="1" x14ac:dyDescent="0.15">
      <c r="A11" s="190"/>
      <c r="B11" s="23"/>
      <c r="C11" s="20"/>
      <c r="D11" s="17"/>
      <c r="E11" s="18"/>
      <c r="F11" s="21"/>
    </row>
    <row r="12" spans="1:10" ht="15" customHeight="1" x14ac:dyDescent="0.15">
      <c r="A12" s="190"/>
      <c r="B12" s="23"/>
      <c r="C12" s="20"/>
      <c r="D12" s="17"/>
      <c r="E12" s="18"/>
      <c r="F12" s="21"/>
    </row>
    <row r="13" spans="1:10" ht="15" customHeight="1" x14ac:dyDescent="0.15">
      <c r="A13" s="190"/>
      <c r="B13" s="23"/>
      <c r="C13" s="20"/>
      <c r="D13" s="17"/>
      <c r="E13" s="18"/>
      <c r="F13" s="21"/>
    </row>
    <row r="14" spans="1:10" ht="17.100000000000001" customHeight="1" x14ac:dyDescent="0.15">
      <c r="A14" s="191"/>
      <c r="B14" s="24"/>
      <c r="C14" s="25"/>
      <c r="D14" s="168" t="s">
        <v>91</v>
      </c>
      <c r="E14" s="161">
        <f>SUM(E7:E13)</f>
        <v>0</v>
      </c>
      <c r="F14" s="26"/>
      <c r="J14" s="70"/>
    </row>
    <row r="15" spans="1:10" s="13" customFormat="1" ht="15" customHeight="1" x14ac:dyDescent="0.15">
      <c r="A15" s="184">
        <v>2</v>
      </c>
      <c r="B15" s="198"/>
      <c r="C15" s="16" t="s">
        <v>54</v>
      </c>
      <c r="D15" s="71"/>
      <c r="E15" s="18"/>
      <c r="F15" s="17"/>
      <c r="J15" s="70"/>
    </row>
    <row r="16" spans="1:10" ht="12.95" customHeight="1" x14ac:dyDescent="0.15">
      <c r="A16" s="190"/>
      <c r="B16" s="199"/>
      <c r="C16" s="20"/>
      <c r="D16" s="72"/>
      <c r="E16" s="18"/>
      <c r="F16" s="21"/>
      <c r="J16" s="70"/>
    </row>
    <row r="17" spans="1:10" ht="12.95" customHeight="1" x14ac:dyDescent="0.15">
      <c r="A17" s="190"/>
      <c r="B17" s="199"/>
      <c r="C17" s="20"/>
      <c r="D17" s="73"/>
      <c r="E17" s="18"/>
      <c r="F17" s="21"/>
    </row>
    <row r="18" spans="1:10" ht="12.95" customHeight="1" x14ac:dyDescent="0.15">
      <c r="A18" s="190"/>
      <c r="B18" s="199"/>
      <c r="C18" s="20"/>
      <c r="D18" s="72"/>
      <c r="E18" s="18"/>
      <c r="F18" s="21"/>
    </row>
    <row r="19" spans="1:10" ht="12.95" customHeight="1" x14ac:dyDescent="0.15">
      <c r="A19" s="190"/>
      <c r="B19" s="23"/>
      <c r="C19" s="20"/>
      <c r="D19" s="73"/>
      <c r="E19" s="18"/>
      <c r="F19" s="21"/>
    </row>
    <row r="20" spans="1:10" ht="15" customHeight="1" x14ac:dyDescent="0.15">
      <c r="A20" s="190"/>
      <c r="B20" s="23"/>
      <c r="C20" s="20"/>
      <c r="D20" s="73"/>
      <c r="E20" s="18"/>
      <c r="F20" s="21"/>
    </row>
    <row r="21" spans="1:10" ht="15" customHeight="1" x14ac:dyDescent="0.15">
      <c r="A21" s="190"/>
      <c r="B21" s="23"/>
      <c r="C21" s="20"/>
      <c r="D21" s="73"/>
      <c r="E21" s="27"/>
      <c r="F21" s="21"/>
    </row>
    <row r="22" spans="1:10" ht="17.100000000000001" customHeight="1" x14ac:dyDescent="0.15">
      <c r="A22" s="191"/>
      <c r="B22" s="24"/>
      <c r="C22" s="25"/>
      <c r="D22" s="168" t="s">
        <v>91</v>
      </c>
      <c r="E22" s="161">
        <f>SUM(E15:E21)</f>
        <v>0</v>
      </c>
      <c r="F22" s="26"/>
    </row>
    <row r="23" spans="1:10" s="13" customFormat="1" ht="15" customHeight="1" x14ac:dyDescent="0.15">
      <c r="A23" s="184">
        <v>3</v>
      </c>
      <c r="B23" s="198"/>
      <c r="C23" s="16" t="s">
        <v>54</v>
      </c>
      <c r="D23" s="71"/>
      <c r="E23" s="18"/>
      <c r="F23" s="17"/>
      <c r="J23" s="70"/>
    </row>
    <row r="24" spans="1:10" ht="12.95" customHeight="1" x14ac:dyDescent="0.15">
      <c r="A24" s="190"/>
      <c r="B24" s="199"/>
      <c r="C24" s="20"/>
      <c r="D24" s="72"/>
      <c r="E24" s="18"/>
      <c r="F24" s="21"/>
      <c r="J24" s="70"/>
    </row>
    <row r="25" spans="1:10" ht="12.95" customHeight="1" x14ac:dyDescent="0.15">
      <c r="A25" s="190"/>
      <c r="B25" s="199"/>
      <c r="C25" s="20"/>
      <c r="D25" s="73"/>
      <c r="E25" s="18"/>
      <c r="F25" s="21"/>
    </row>
    <row r="26" spans="1:10" ht="12.95" customHeight="1" x14ac:dyDescent="0.15">
      <c r="A26" s="190"/>
      <c r="B26" s="199"/>
      <c r="C26" s="20"/>
      <c r="D26" s="72"/>
      <c r="E26" s="18"/>
      <c r="F26" s="21"/>
    </row>
    <row r="27" spans="1:10" ht="12.95" customHeight="1" x14ac:dyDescent="0.15">
      <c r="A27" s="190"/>
      <c r="B27" s="23"/>
      <c r="C27" s="20"/>
      <c r="D27" s="73"/>
      <c r="E27" s="18"/>
      <c r="F27" s="21"/>
    </row>
    <row r="28" spans="1:10" ht="15" customHeight="1" x14ac:dyDescent="0.15">
      <c r="A28" s="190"/>
      <c r="B28" s="23"/>
      <c r="C28" s="20"/>
      <c r="D28" s="73"/>
      <c r="E28" s="18"/>
      <c r="F28" s="21"/>
    </row>
    <row r="29" spans="1:10" ht="15" customHeight="1" x14ac:dyDescent="0.15">
      <c r="A29" s="190"/>
      <c r="B29" s="23"/>
      <c r="C29" s="20"/>
      <c r="D29" s="73"/>
      <c r="E29" s="27"/>
      <c r="F29" s="21"/>
    </row>
    <row r="30" spans="1:10" ht="17.100000000000001" customHeight="1" x14ac:dyDescent="0.15">
      <c r="A30" s="191"/>
      <c r="B30" s="24"/>
      <c r="C30" s="25"/>
      <c r="D30" s="168" t="s">
        <v>91</v>
      </c>
      <c r="E30" s="161">
        <f>SUM(E23:E29)</f>
        <v>0</v>
      </c>
      <c r="F30" s="26"/>
    </row>
    <row r="31" spans="1:10" s="13" customFormat="1" ht="15" customHeight="1" x14ac:dyDescent="0.15">
      <c r="A31" s="184" t="s">
        <v>92</v>
      </c>
      <c r="B31" s="23"/>
      <c r="C31" s="16" t="s">
        <v>54</v>
      </c>
      <c r="D31" s="71"/>
      <c r="E31" s="18"/>
      <c r="F31" s="17"/>
    </row>
    <row r="32" spans="1:10" ht="12.95" customHeight="1" x14ac:dyDescent="0.15">
      <c r="A32" s="185"/>
      <c r="B32" s="23"/>
      <c r="C32" s="20"/>
      <c r="D32" s="72"/>
      <c r="E32" s="18"/>
      <c r="F32" s="21"/>
    </row>
    <row r="33" spans="1:12" ht="12.95" customHeight="1" x14ac:dyDescent="0.15">
      <c r="A33" s="185"/>
      <c r="B33" s="23"/>
      <c r="C33" s="20"/>
      <c r="D33" s="73"/>
      <c r="E33" s="18"/>
      <c r="F33" s="21"/>
    </row>
    <row r="34" spans="1:12" ht="17.100000000000001" customHeight="1" x14ac:dyDescent="0.15">
      <c r="A34" s="185"/>
      <c r="B34" s="23"/>
      <c r="C34" s="20"/>
      <c r="D34" s="169"/>
      <c r="E34" s="18"/>
      <c r="F34" s="21"/>
    </row>
    <row r="35" spans="1:12" ht="17.100000000000001" customHeight="1" x14ac:dyDescent="0.15">
      <c r="A35" s="185"/>
      <c r="B35" s="23"/>
      <c r="C35" s="20"/>
      <c r="D35" s="169"/>
      <c r="E35" s="18"/>
      <c r="F35" s="21"/>
    </row>
    <row r="36" spans="1:12" ht="17.100000000000001" customHeight="1" x14ac:dyDescent="0.15">
      <c r="A36" s="185"/>
      <c r="B36" s="23"/>
      <c r="C36" s="20"/>
      <c r="D36" s="169"/>
      <c r="E36" s="18"/>
      <c r="F36" s="21"/>
    </row>
    <row r="37" spans="1:12" ht="17.100000000000001" customHeight="1" x14ac:dyDescent="0.15">
      <c r="A37" s="186"/>
      <c r="B37" s="24"/>
      <c r="C37" s="25"/>
      <c r="D37" s="168" t="s">
        <v>91</v>
      </c>
      <c r="E37" s="167">
        <f>SUM(E31:E36)</f>
        <v>0</v>
      </c>
      <c r="F37" s="26"/>
    </row>
    <row r="38" spans="1:12" x14ac:dyDescent="0.15">
      <c r="A38" s="28"/>
      <c r="B38" s="74"/>
      <c r="C38" s="42"/>
      <c r="D38" s="31" t="s">
        <v>60</v>
      </c>
      <c r="E38" s="171"/>
      <c r="F38" s="75"/>
    </row>
    <row r="39" spans="1:12" x14ac:dyDescent="0.15">
      <c r="A39" s="28"/>
      <c r="B39" s="76"/>
      <c r="C39" s="35"/>
      <c r="D39" s="36" t="s">
        <v>75</v>
      </c>
      <c r="E39" s="164">
        <f>ROUNDDOWN(IF(E38&lt;5000000,E38,5000000),0)</f>
        <v>0</v>
      </c>
      <c r="F39" s="37"/>
    </row>
    <row r="40" spans="1:12" x14ac:dyDescent="0.15">
      <c r="A40" s="28"/>
      <c r="B40" s="77"/>
      <c r="C40" s="39"/>
      <c r="D40" s="40" t="s">
        <v>74</v>
      </c>
      <c r="E40" s="160">
        <f>ROUNDDOWN(IF(E38&lt;=5000000,0,(E38-E39)/3*2),0)</f>
        <v>0</v>
      </c>
      <c r="F40" s="41"/>
    </row>
    <row r="41" spans="1:12" x14ac:dyDescent="0.15">
      <c r="A41" s="28" t="s">
        <v>68</v>
      </c>
      <c r="B41" s="74"/>
      <c r="C41" s="42"/>
      <c r="D41" s="31" t="s">
        <v>51</v>
      </c>
      <c r="E41" s="171">
        <f>E39+E40</f>
        <v>0</v>
      </c>
      <c r="F41" s="75" t="s">
        <v>76</v>
      </c>
    </row>
    <row r="42" spans="1:12" s="33" customFormat="1" ht="12.95" customHeight="1" x14ac:dyDescent="0.15">
      <c r="A42" s="1" t="s">
        <v>4</v>
      </c>
      <c r="B42" s="50"/>
      <c r="C42" s="53"/>
      <c r="D42" s="53"/>
      <c r="E42" s="53"/>
      <c r="F42" s="51"/>
      <c r="G42" s="51"/>
    </row>
    <row r="43" spans="1:12" s="33" customFormat="1" ht="12.95" customHeight="1" x14ac:dyDescent="0.15">
      <c r="A43" s="50" t="s">
        <v>10</v>
      </c>
      <c r="B43" s="50" t="s">
        <v>17</v>
      </c>
      <c r="C43" s="53"/>
      <c r="D43" s="53"/>
      <c r="E43" s="53"/>
    </row>
    <row r="44" spans="1:12" s="33" customFormat="1" ht="12.95" customHeight="1" x14ac:dyDescent="0.15">
      <c r="A44" s="50" t="s">
        <v>5</v>
      </c>
      <c r="B44" s="78" t="s">
        <v>18</v>
      </c>
      <c r="C44" s="53"/>
      <c r="D44" s="53"/>
      <c r="E44" s="53"/>
      <c r="G44" s="51"/>
      <c r="L44" s="79"/>
    </row>
    <row r="45" spans="1:12" s="33" customFormat="1" x14ac:dyDescent="0.15">
      <c r="A45" s="78"/>
      <c r="B45" s="57"/>
      <c r="C45" s="57"/>
      <c r="D45" s="57"/>
      <c r="E45" s="57"/>
      <c r="F45" s="57"/>
      <c r="G45" s="57"/>
      <c r="L45" s="80"/>
    </row>
    <row r="46" spans="1:12" s="33" customFormat="1" ht="12.95" customHeight="1" x14ac:dyDescent="0.15">
      <c r="A46" s="50"/>
      <c r="B46" s="50"/>
      <c r="C46" s="53"/>
      <c r="D46" s="53"/>
      <c r="E46" s="53"/>
      <c r="G46" s="51"/>
    </row>
    <row r="47" spans="1:12" s="54" customFormat="1" ht="18" customHeight="1" x14ac:dyDescent="0.15">
      <c r="B47" s="55"/>
      <c r="C47" s="58"/>
      <c r="D47" s="58"/>
      <c r="E47" s="58"/>
      <c r="F47" s="56"/>
      <c r="G47" s="56"/>
    </row>
    <row r="48" spans="1:12" s="54" customFormat="1" ht="18" customHeight="1" x14ac:dyDescent="0.15">
      <c r="B48" s="55"/>
      <c r="C48" s="58"/>
      <c r="D48" s="58"/>
      <c r="E48" s="58"/>
      <c r="F48" s="56"/>
      <c r="G48" s="56"/>
    </row>
    <row r="49" spans="6:7" ht="18" customHeight="1" x14ac:dyDescent="0.15">
      <c r="F49" s="56"/>
      <c r="G49" s="56"/>
    </row>
    <row r="50" spans="6:7" ht="18" customHeight="1" x14ac:dyDescent="0.15">
      <c r="F50" s="56"/>
      <c r="G50" s="56"/>
    </row>
    <row r="51" spans="6:7" ht="18" customHeight="1" x14ac:dyDescent="0.15">
      <c r="F51" s="56"/>
      <c r="G51" s="56"/>
    </row>
    <row r="52" spans="6:7" ht="18" customHeight="1" x14ac:dyDescent="0.15">
      <c r="F52" s="56"/>
      <c r="G52" s="56"/>
    </row>
    <row r="53" spans="6:7" ht="18" customHeight="1" x14ac:dyDescent="0.15">
      <c r="F53" s="56"/>
      <c r="G53" s="56"/>
    </row>
    <row r="54" spans="6:7" ht="18" customHeight="1" x14ac:dyDescent="0.15">
      <c r="F54" s="56"/>
      <c r="G54" s="56"/>
    </row>
    <row r="55" spans="6:7" ht="18" customHeight="1" x14ac:dyDescent="0.15">
      <c r="F55" s="56"/>
      <c r="G55" s="56"/>
    </row>
    <row r="56" spans="6:7" ht="18" customHeight="1" x14ac:dyDescent="0.15">
      <c r="F56" s="56"/>
      <c r="G56" s="56"/>
    </row>
    <row r="57" spans="6:7" ht="18" customHeight="1" x14ac:dyDescent="0.15">
      <c r="F57" s="56"/>
      <c r="G57" s="56"/>
    </row>
    <row r="58" spans="6:7" ht="18" customHeight="1" x14ac:dyDescent="0.15">
      <c r="F58" s="56"/>
      <c r="G58" s="56"/>
    </row>
    <row r="59" spans="6:7" ht="18" customHeight="1" x14ac:dyDescent="0.15">
      <c r="F59" s="56"/>
      <c r="G59" s="56"/>
    </row>
    <row r="60" spans="6:7" ht="18" customHeight="1" x14ac:dyDescent="0.15">
      <c r="F60" s="56"/>
      <c r="G60" s="56"/>
    </row>
    <row r="61" spans="6:7" ht="18" customHeight="1" x14ac:dyDescent="0.15">
      <c r="F61" s="56"/>
      <c r="G61" s="56"/>
    </row>
    <row r="62" spans="6:7" ht="18" customHeight="1" x14ac:dyDescent="0.15">
      <c r="F62" s="56"/>
      <c r="G62" s="56"/>
    </row>
    <row r="63" spans="6:7" ht="18" customHeight="1" x14ac:dyDescent="0.15">
      <c r="F63" s="56"/>
      <c r="G63" s="56"/>
    </row>
    <row r="64" spans="6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5" x14ac:dyDescent="0.15">
      <c r="F228" s="56"/>
      <c r="G228" s="56"/>
    </row>
    <row r="229" spans="6:7" ht="15" x14ac:dyDescent="0.15">
      <c r="F229" s="56"/>
      <c r="G229" s="56"/>
    </row>
    <row r="230" spans="6:7" ht="15" x14ac:dyDescent="0.15">
      <c r="F230" s="56"/>
      <c r="G230" s="56"/>
    </row>
    <row r="231" spans="6:7" ht="15" x14ac:dyDescent="0.15">
      <c r="F231" s="56"/>
      <c r="G231" s="56"/>
    </row>
    <row r="232" spans="6:7" ht="15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9"/>
      <c r="G250" s="59"/>
    </row>
    <row r="251" spans="6:7" ht="15" x14ac:dyDescent="0.15">
      <c r="F251" s="59"/>
      <c r="G251" s="59"/>
    </row>
    <row r="252" spans="6:7" ht="15" x14ac:dyDescent="0.15">
      <c r="F252" s="59"/>
      <c r="G252" s="59"/>
    </row>
    <row r="253" spans="6:7" ht="15" x14ac:dyDescent="0.15">
      <c r="F253" s="59"/>
      <c r="G253" s="59"/>
    </row>
    <row r="254" spans="6:7" ht="15" x14ac:dyDescent="0.15">
      <c r="F254" s="59"/>
      <c r="G254" s="59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7.25" x14ac:dyDescent="0.15">
      <c r="F494" s="60"/>
      <c r="G494" s="60"/>
    </row>
    <row r="495" spans="6:7" ht="17.25" x14ac:dyDescent="0.15">
      <c r="F495" s="60"/>
      <c r="G495" s="60"/>
    </row>
    <row r="496" spans="6:7" ht="17.25" x14ac:dyDescent="0.15">
      <c r="F496" s="60"/>
      <c r="G496" s="60"/>
    </row>
    <row r="497" spans="6:7" ht="17.25" x14ac:dyDescent="0.15">
      <c r="F497" s="60"/>
      <c r="G497" s="60"/>
    </row>
    <row r="498" spans="6:7" ht="17.25" x14ac:dyDescent="0.15">
      <c r="F498" s="60"/>
      <c r="G498" s="60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</sheetData>
  <sheetProtection algorithmName="SHA-512" hashValue="EXjcCQInsVmjhwxOUvAiz+JfNjKlf5J9dzy76GMQLpCNMDNM66riFriXHFmlg35RHWOxrMkgA4TprIhamFSYqw==" saltValue="OhrG+78eaJtNgP+TyLwVXg==" spinCount="100000" sheet="1" formatCells="0" formatRows="0" insertRows="0" deleteRows="0"/>
  <mergeCells count="13">
    <mergeCell ref="A31:A37"/>
    <mergeCell ref="A2:G2"/>
    <mergeCell ref="A3:B3"/>
    <mergeCell ref="A7:A14"/>
    <mergeCell ref="A15:A22"/>
    <mergeCell ref="B5:B6"/>
    <mergeCell ref="F5:F6"/>
    <mergeCell ref="D5:E5"/>
    <mergeCell ref="C5:C6"/>
    <mergeCell ref="B7:B10"/>
    <mergeCell ref="B15:B18"/>
    <mergeCell ref="A23:A30"/>
    <mergeCell ref="B23:B26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75" orientation="landscape" r:id="rId1"/>
  <headerFooter alignWithMargins="0"/>
  <ignoredErrors>
    <ignoredError sqref="E3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プルダウン!$A$2:$A$6</xm:f>
          </x14:formula1>
          <xm:sqref>B7 B15 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1:BH41"/>
  <sheetViews>
    <sheetView view="pageBreakPreview" zoomScaleNormal="100" zoomScaleSheetLayoutView="100" workbookViewId="0">
      <pane xSplit="2" topLeftCell="C1" activePane="topRight" state="frozen"/>
      <selection activeCell="B7" sqref="B7:B10"/>
      <selection pane="topRight" activeCell="B7" sqref="B7:B10"/>
    </sheetView>
  </sheetViews>
  <sheetFormatPr defaultColWidth="9.875" defaultRowHeight="12" x14ac:dyDescent="0.15"/>
  <cols>
    <col min="1" max="1" width="8.875" style="96" customWidth="1"/>
    <col min="2" max="2" width="23" style="96" customWidth="1"/>
    <col min="3" max="59" width="3.875" style="96" customWidth="1"/>
    <col min="60" max="16384" width="9.875" style="96"/>
  </cols>
  <sheetData>
    <row r="1" spans="2:59" ht="13.5" x14ac:dyDescent="0.15">
      <c r="B1" s="95" t="s">
        <v>85</v>
      </c>
      <c r="J1" s="96" t="s">
        <v>84</v>
      </c>
    </row>
    <row r="2" spans="2:59" ht="18.75" x14ac:dyDescent="0.15">
      <c r="B2" s="97" t="s">
        <v>48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</row>
    <row r="3" spans="2:59" ht="17.25" customHeight="1" thickBot="1" x14ac:dyDescent="0.2">
      <c r="B3" s="100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</row>
    <row r="4" spans="2:59" ht="24" customHeight="1" thickBot="1" x14ac:dyDescent="0.2">
      <c r="B4" s="200"/>
      <c r="C4" s="202" t="s">
        <v>31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4"/>
      <c r="AQ4" s="205" t="s">
        <v>47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7"/>
    </row>
    <row r="5" spans="2:59" ht="24" customHeight="1" thickBot="1" x14ac:dyDescent="0.2">
      <c r="B5" s="201"/>
      <c r="C5" s="215">
        <v>45017</v>
      </c>
      <c r="D5" s="211"/>
      <c r="E5" s="211"/>
      <c r="F5" s="211"/>
      <c r="G5" s="214"/>
      <c r="H5" s="213">
        <v>42856</v>
      </c>
      <c r="I5" s="211"/>
      <c r="J5" s="211"/>
      <c r="K5" s="214"/>
      <c r="L5" s="213">
        <v>42887</v>
      </c>
      <c r="M5" s="211"/>
      <c r="N5" s="211"/>
      <c r="O5" s="211"/>
      <c r="P5" s="213">
        <v>42917</v>
      </c>
      <c r="Q5" s="211"/>
      <c r="R5" s="211"/>
      <c r="S5" s="211"/>
      <c r="T5" s="214"/>
      <c r="U5" s="101">
        <v>42948</v>
      </c>
      <c r="V5" s="102"/>
      <c r="W5" s="102"/>
      <c r="X5" s="103"/>
      <c r="Y5" s="101" t="s">
        <v>30</v>
      </c>
      <c r="Z5" s="102"/>
      <c r="AA5" s="102"/>
      <c r="AB5" s="102"/>
      <c r="AC5" s="103"/>
      <c r="AD5" s="101" t="s">
        <v>29</v>
      </c>
      <c r="AE5" s="102"/>
      <c r="AF5" s="102"/>
      <c r="AG5" s="103"/>
      <c r="AH5" s="101" t="s">
        <v>28</v>
      </c>
      <c r="AI5" s="102"/>
      <c r="AJ5" s="102"/>
      <c r="AK5" s="103"/>
      <c r="AL5" s="101" t="s">
        <v>27</v>
      </c>
      <c r="AM5" s="102"/>
      <c r="AN5" s="102"/>
      <c r="AO5" s="102"/>
      <c r="AP5" s="103"/>
      <c r="AQ5" s="208" t="s">
        <v>26</v>
      </c>
      <c r="AR5" s="209"/>
      <c r="AS5" s="209"/>
      <c r="AT5" s="210"/>
      <c r="AU5" s="104" t="s">
        <v>25</v>
      </c>
      <c r="AV5" s="105"/>
      <c r="AW5" s="105"/>
      <c r="AX5" s="106"/>
      <c r="AY5" s="104" t="s">
        <v>24</v>
      </c>
      <c r="AZ5" s="105"/>
      <c r="BA5" s="105"/>
      <c r="BB5" s="105"/>
      <c r="BC5" s="106"/>
      <c r="BD5" s="211" t="s">
        <v>23</v>
      </c>
      <c r="BE5" s="211"/>
      <c r="BF5" s="211"/>
      <c r="BG5" s="212"/>
    </row>
    <row r="6" spans="2:59" ht="36" customHeight="1" thickBot="1" x14ac:dyDescent="0.2">
      <c r="B6" s="107" t="s">
        <v>22</v>
      </c>
      <c r="C6" s="108">
        <v>1</v>
      </c>
      <c r="D6" s="109">
        <v>8</v>
      </c>
      <c r="E6" s="110">
        <v>15</v>
      </c>
      <c r="F6" s="110">
        <v>22</v>
      </c>
      <c r="G6" s="110">
        <v>29</v>
      </c>
      <c r="H6" s="110">
        <v>6</v>
      </c>
      <c r="I6" s="110">
        <v>13</v>
      </c>
      <c r="J6" s="110">
        <v>20</v>
      </c>
      <c r="K6" s="110">
        <v>27</v>
      </c>
      <c r="L6" s="110">
        <v>3</v>
      </c>
      <c r="M6" s="111">
        <v>10</v>
      </c>
      <c r="N6" s="110">
        <v>17</v>
      </c>
      <c r="O6" s="110">
        <v>24</v>
      </c>
      <c r="P6" s="110">
        <v>1</v>
      </c>
      <c r="Q6" s="110">
        <v>8</v>
      </c>
      <c r="R6" s="110">
        <v>15</v>
      </c>
      <c r="S6" s="110">
        <v>22</v>
      </c>
      <c r="T6" s="110">
        <v>29</v>
      </c>
      <c r="U6" s="110">
        <v>5</v>
      </c>
      <c r="V6" s="110">
        <v>12</v>
      </c>
      <c r="W6" s="110">
        <v>19</v>
      </c>
      <c r="X6" s="110">
        <v>26</v>
      </c>
      <c r="Y6" s="110">
        <v>2</v>
      </c>
      <c r="Z6" s="110">
        <v>9</v>
      </c>
      <c r="AA6" s="110">
        <v>16</v>
      </c>
      <c r="AB6" s="110">
        <v>23</v>
      </c>
      <c r="AC6" s="110">
        <v>30</v>
      </c>
      <c r="AD6" s="110">
        <v>7</v>
      </c>
      <c r="AE6" s="110">
        <v>14</v>
      </c>
      <c r="AF6" s="110">
        <v>21</v>
      </c>
      <c r="AG6" s="110">
        <v>28</v>
      </c>
      <c r="AH6" s="110">
        <v>4</v>
      </c>
      <c r="AI6" s="110">
        <v>11</v>
      </c>
      <c r="AJ6" s="110">
        <v>18</v>
      </c>
      <c r="AK6" s="110">
        <v>25</v>
      </c>
      <c r="AL6" s="110">
        <v>2</v>
      </c>
      <c r="AM6" s="110">
        <v>9</v>
      </c>
      <c r="AN6" s="110">
        <v>16</v>
      </c>
      <c r="AO6" s="110">
        <v>23</v>
      </c>
      <c r="AP6" s="110">
        <v>30</v>
      </c>
      <c r="AQ6" s="110">
        <v>6</v>
      </c>
      <c r="AR6" s="110">
        <v>13</v>
      </c>
      <c r="AS6" s="110">
        <v>20</v>
      </c>
      <c r="AT6" s="110">
        <v>27</v>
      </c>
      <c r="AU6" s="110">
        <v>3</v>
      </c>
      <c r="AV6" s="110">
        <v>10</v>
      </c>
      <c r="AW6" s="110">
        <v>17</v>
      </c>
      <c r="AX6" s="110">
        <v>24</v>
      </c>
      <c r="AY6" s="110">
        <v>3</v>
      </c>
      <c r="AZ6" s="110">
        <v>10</v>
      </c>
      <c r="BA6" s="110">
        <v>17</v>
      </c>
      <c r="BB6" s="110">
        <v>24</v>
      </c>
      <c r="BC6" s="110">
        <v>31</v>
      </c>
      <c r="BD6" s="108">
        <v>7</v>
      </c>
      <c r="BE6" s="110">
        <v>14</v>
      </c>
      <c r="BF6" s="110">
        <v>21</v>
      </c>
      <c r="BG6" s="112">
        <v>28</v>
      </c>
    </row>
    <row r="7" spans="2:59" ht="36" customHeight="1" x14ac:dyDescent="0.15">
      <c r="B7" s="113" t="s">
        <v>45</v>
      </c>
      <c r="C7" s="114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117"/>
      <c r="P7" s="116"/>
      <c r="Q7" s="117"/>
      <c r="R7" s="116"/>
      <c r="S7" s="116"/>
      <c r="T7" s="116"/>
      <c r="U7" s="116"/>
      <c r="V7" s="116"/>
      <c r="W7" s="117"/>
      <c r="X7" s="117"/>
      <c r="Y7" s="117"/>
      <c r="Z7" s="117"/>
      <c r="AA7" s="117"/>
      <c r="AB7" s="117"/>
      <c r="AC7" s="116"/>
      <c r="AD7" s="116"/>
      <c r="AE7" s="116"/>
      <c r="AF7" s="116"/>
      <c r="AG7" s="116"/>
      <c r="AH7" s="116"/>
      <c r="AI7" s="117"/>
      <c r="AJ7" s="117"/>
      <c r="AK7" s="117"/>
      <c r="AL7" s="116"/>
      <c r="AM7" s="117"/>
      <c r="AN7" s="117"/>
      <c r="AO7" s="117"/>
      <c r="AP7" s="117"/>
      <c r="AQ7" s="117"/>
      <c r="AR7" s="117"/>
      <c r="AS7" s="117"/>
      <c r="AT7" s="117"/>
      <c r="AU7" s="117"/>
      <c r="AV7" s="116"/>
      <c r="AW7" s="116"/>
      <c r="AX7" s="116"/>
      <c r="AY7" s="116"/>
      <c r="AZ7" s="116"/>
      <c r="BA7" s="116"/>
      <c r="BB7" s="116"/>
      <c r="BC7" s="118"/>
      <c r="BD7" s="119"/>
      <c r="BE7" s="117"/>
      <c r="BF7" s="117"/>
      <c r="BG7" s="120"/>
    </row>
    <row r="8" spans="2:59" ht="36" customHeight="1" thickBot="1" x14ac:dyDescent="0.2">
      <c r="B8" s="121" t="s">
        <v>44</v>
      </c>
      <c r="C8" s="122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125"/>
      <c r="P8" s="124"/>
      <c r="Q8" s="125"/>
      <c r="R8" s="124"/>
      <c r="S8" s="124"/>
      <c r="T8" s="124"/>
      <c r="U8" s="124"/>
      <c r="V8" s="124"/>
      <c r="W8" s="125"/>
      <c r="X8" s="125"/>
      <c r="Y8" s="125"/>
      <c r="Z8" s="125"/>
      <c r="AA8" s="125"/>
      <c r="AB8" s="125"/>
      <c r="AC8" s="124"/>
      <c r="AD8" s="124"/>
      <c r="AE8" s="124"/>
      <c r="AF8" s="124"/>
      <c r="AG8" s="124"/>
      <c r="AH8" s="124"/>
      <c r="AI8" s="125"/>
      <c r="AJ8" s="125"/>
      <c r="AK8" s="125"/>
      <c r="AL8" s="124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4"/>
      <c r="AY8" s="124"/>
      <c r="AZ8" s="124"/>
      <c r="BA8" s="124"/>
      <c r="BB8" s="124"/>
      <c r="BC8" s="126"/>
      <c r="BD8" s="127"/>
      <c r="BE8" s="125"/>
      <c r="BF8" s="125"/>
      <c r="BG8" s="128"/>
    </row>
    <row r="9" spans="2:59" ht="36" customHeight="1" x14ac:dyDescent="0.15">
      <c r="B9" s="129" t="s">
        <v>43</v>
      </c>
      <c r="C9" s="130"/>
      <c r="D9" s="131"/>
      <c r="E9" s="132"/>
      <c r="F9" s="132"/>
      <c r="G9" s="132"/>
      <c r="H9" s="133"/>
      <c r="I9" s="134"/>
      <c r="J9" s="135"/>
      <c r="K9" s="135"/>
      <c r="L9" s="134"/>
      <c r="M9" s="134"/>
      <c r="N9" s="135"/>
      <c r="O9" s="135" t="s">
        <v>42</v>
      </c>
      <c r="P9" s="132"/>
      <c r="Q9" s="132"/>
      <c r="R9" s="132"/>
      <c r="S9" s="133"/>
      <c r="T9" s="132"/>
      <c r="U9" s="132"/>
      <c r="V9" s="133"/>
      <c r="W9" s="133"/>
      <c r="X9" s="132"/>
      <c r="Y9" s="132"/>
      <c r="Z9" s="133"/>
      <c r="AA9" s="133"/>
      <c r="AB9" s="132"/>
      <c r="AC9" s="132"/>
      <c r="AD9" s="132"/>
      <c r="AE9" s="132"/>
      <c r="AF9" s="132"/>
      <c r="AG9" s="132"/>
      <c r="AH9" s="132"/>
      <c r="AI9" s="133"/>
      <c r="AJ9" s="133"/>
      <c r="AK9" s="132"/>
      <c r="AL9" s="133"/>
      <c r="AM9" s="132"/>
      <c r="AN9" s="132"/>
      <c r="AO9" s="132"/>
      <c r="AP9" s="132"/>
      <c r="AQ9" s="132"/>
      <c r="AR9" s="133"/>
      <c r="AS9" s="133"/>
      <c r="AT9" s="133"/>
      <c r="AU9" s="133"/>
      <c r="AV9" s="133"/>
      <c r="AW9" s="133"/>
      <c r="AX9" s="133"/>
      <c r="AY9" s="133"/>
      <c r="AZ9" s="132"/>
      <c r="BA9" s="132"/>
      <c r="BB9" s="132"/>
      <c r="BC9" s="136"/>
      <c r="BD9" s="137"/>
      <c r="BE9" s="133"/>
      <c r="BF9" s="133"/>
      <c r="BG9" s="138"/>
    </row>
    <row r="10" spans="2:59" ht="36" customHeight="1" thickBot="1" x14ac:dyDescent="0.2">
      <c r="B10" s="121" t="s">
        <v>41</v>
      </c>
      <c r="C10" s="139"/>
      <c r="D10" s="140"/>
      <c r="E10" s="141"/>
      <c r="F10" s="141"/>
      <c r="G10" s="141"/>
      <c r="H10" s="142"/>
      <c r="I10" s="143"/>
      <c r="J10" s="144"/>
      <c r="K10" s="144"/>
      <c r="L10" s="143"/>
      <c r="M10" s="143"/>
      <c r="N10" s="144"/>
      <c r="O10" s="144" t="s">
        <v>32</v>
      </c>
      <c r="P10" s="141"/>
      <c r="Q10" s="141"/>
      <c r="R10" s="141"/>
      <c r="S10" s="142"/>
      <c r="T10" s="141"/>
      <c r="U10" s="141"/>
      <c r="V10" s="142"/>
      <c r="W10" s="142"/>
      <c r="X10" s="141"/>
      <c r="Y10" s="141"/>
      <c r="Z10" s="142"/>
      <c r="AA10" s="141"/>
      <c r="AB10" s="141"/>
      <c r="AC10" s="141"/>
      <c r="AD10" s="141"/>
      <c r="AE10" s="141"/>
      <c r="AF10" s="141"/>
      <c r="AG10" s="141"/>
      <c r="AH10" s="141"/>
      <c r="AI10" s="142"/>
      <c r="AJ10" s="142"/>
      <c r="AK10" s="141"/>
      <c r="AL10" s="142"/>
      <c r="AM10" s="141"/>
      <c r="AN10" s="141"/>
      <c r="AO10" s="141"/>
      <c r="AP10" s="141"/>
      <c r="AQ10" s="141"/>
      <c r="AR10" s="142"/>
      <c r="AS10" s="142"/>
      <c r="AT10" s="142"/>
      <c r="AU10" s="142"/>
      <c r="AV10" s="142"/>
      <c r="AW10" s="142"/>
      <c r="AX10" s="142"/>
      <c r="AY10" s="142"/>
      <c r="AZ10" s="141"/>
      <c r="BA10" s="141"/>
      <c r="BB10" s="141"/>
      <c r="BC10" s="145"/>
      <c r="BD10" s="146"/>
      <c r="BE10" s="142"/>
      <c r="BF10" s="142"/>
      <c r="BG10" s="147"/>
    </row>
    <row r="11" spans="2:59" ht="36" customHeight="1" x14ac:dyDescent="0.15">
      <c r="B11" s="129" t="s">
        <v>40</v>
      </c>
      <c r="C11" s="130"/>
      <c r="D11" s="131"/>
      <c r="E11" s="132"/>
      <c r="F11" s="132"/>
      <c r="G11" s="132"/>
      <c r="H11" s="133"/>
      <c r="I11" s="134" t="s">
        <v>39</v>
      </c>
      <c r="J11" s="135" t="s">
        <v>38</v>
      </c>
      <c r="K11" s="135" t="s">
        <v>37</v>
      </c>
      <c r="L11" s="134" t="s">
        <v>36</v>
      </c>
      <c r="M11" s="134"/>
      <c r="N11" s="135" t="s">
        <v>35</v>
      </c>
      <c r="O11" s="133"/>
      <c r="P11" s="132"/>
      <c r="Q11" s="132"/>
      <c r="R11" s="132"/>
      <c r="S11" s="133"/>
      <c r="T11" s="132"/>
      <c r="U11" s="132"/>
      <c r="V11" s="133"/>
      <c r="W11" s="133"/>
      <c r="X11" s="132"/>
      <c r="Y11" s="132"/>
      <c r="Z11" s="133"/>
      <c r="AA11" s="133"/>
      <c r="AB11" s="132"/>
      <c r="AC11" s="132"/>
      <c r="AD11" s="132"/>
      <c r="AE11" s="132"/>
      <c r="AF11" s="132"/>
      <c r="AG11" s="132"/>
      <c r="AH11" s="132"/>
      <c r="AI11" s="133"/>
      <c r="AJ11" s="133"/>
      <c r="AK11" s="132"/>
      <c r="AL11" s="133"/>
      <c r="AM11" s="132"/>
      <c r="AN11" s="132"/>
      <c r="AO11" s="132"/>
      <c r="AP11" s="132"/>
      <c r="AQ11" s="132"/>
      <c r="AR11" s="133"/>
      <c r="AS11" s="133"/>
      <c r="AT11" s="133"/>
      <c r="AU11" s="133"/>
      <c r="AV11" s="133"/>
      <c r="AW11" s="133"/>
      <c r="AX11" s="133"/>
      <c r="AY11" s="133"/>
      <c r="AZ11" s="132"/>
      <c r="BA11" s="132"/>
      <c r="BB11" s="132"/>
      <c r="BC11" s="136"/>
      <c r="BD11" s="137"/>
      <c r="BE11" s="133"/>
      <c r="BF11" s="133"/>
      <c r="BG11" s="138"/>
    </row>
    <row r="12" spans="2:59" ht="36" customHeight="1" thickBot="1" x14ac:dyDescent="0.2">
      <c r="B12" s="121" t="s">
        <v>34</v>
      </c>
      <c r="C12" s="139"/>
      <c r="D12" s="140"/>
      <c r="E12" s="141"/>
      <c r="F12" s="141"/>
      <c r="G12" s="141"/>
      <c r="H12" s="142"/>
      <c r="I12" s="143" t="s">
        <v>32</v>
      </c>
      <c r="J12" s="144" t="s">
        <v>32</v>
      </c>
      <c r="K12" s="144" t="s">
        <v>33</v>
      </c>
      <c r="L12" s="143" t="s">
        <v>32</v>
      </c>
      <c r="M12" s="143"/>
      <c r="N12" s="144" t="s">
        <v>32</v>
      </c>
      <c r="O12" s="142"/>
      <c r="P12" s="141"/>
      <c r="Q12" s="141"/>
      <c r="R12" s="141"/>
      <c r="S12" s="142"/>
      <c r="T12" s="141"/>
      <c r="U12" s="141"/>
      <c r="V12" s="142"/>
      <c r="W12" s="142"/>
      <c r="X12" s="141"/>
      <c r="Y12" s="141"/>
      <c r="Z12" s="142"/>
      <c r="AA12" s="141"/>
      <c r="AB12" s="141"/>
      <c r="AC12" s="141"/>
      <c r="AD12" s="141"/>
      <c r="AE12" s="141"/>
      <c r="AF12" s="141"/>
      <c r="AG12" s="141"/>
      <c r="AH12" s="141"/>
      <c r="AI12" s="142"/>
      <c r="AJ12" s="142"/>
      <c r="AK12" s="141"/>
      <c r="AL12" s="142"/>
      <c r="AM12" s="141"/>
      <c r="AN12" s="141"/>
      <c r="AO12" s="141"/>
      <c r="AP12" s="141"/>
      <c r="AQ12" s="141"/>
      <c r="AR12" s="142"/>
      <c r="AS12" s="142"/>
      <c r="AT12" s="142"/>
      <c r="AU12" s="142"/>
      <c r="AV12" s="142"/>
      <c r="AW12" s="142"/>
      <c r="AX12" s="142"/>
      <c r="AY12" s="142"/>
      <c r="AZ12" s="141"/>
      <c r="BA12" s="141"/>
      <c r="BB12" s="141"/>
      <c r="BC12" s="145"/>
      <c r="BD12" s="146"/>
      <c r="BE12" s="142"/>
      <c r="BF12" s="142"/>
      <c r="BG12" s="147"/>
    </row>
    <row r="13" spans="2:59" ht="36" customHeight="1" x14ac:dyDescent="0.15">
      <c r="B13" s="148"/>
      <c r="C13" s="130"/>
      <c r="D13" s="131"/>
      <c r="E13" s="132"/>
      <c r="F13" s="132"/>
      <c r="G13" s="132"/>
      <c r="H13" s="133"/>
      <c r="I13" s="134"/>
      <c r="J13" s="135"/>
      <c r="K13" s="135"/>
      <c r="L13" s="134"/>
      <c r="M13" s="134"/>
      <c r="N13" s="135"/>
      <c r="O13" s="133"/>
      <c r="P13" s="132"/>
      <c r="Q13" s="132"/>
      <c r="R13" s="132"/>
      <c r="S13" s="133"/>
      <c r="T13" s="132"/>
      <c r="U13" s="132"/>
      <c r="V13" s="133"/>
      <c r="W13" s="133"/>
      <c r="X13" s="132"/>
      <c r="Y13" s="132"/>
      <c r="Z13" s="133"/>
      <c r="AA13" s="133"/>
      <c r="AB13" s="132"/>
      <c r="AC13" s="132"/>
      <c r="AD13" s="132"/>
      <c r="AE13" s="132"/>
      <c r="AF13" s="132"/>
      <c r="AG13" s="132"/>
      <c r="AH13" s="132"/>
      <c r="AI13" s="133"/>
      <c r="AJ13" s="133"/>
      <c r="AK13" s="132"/>
      <c r="AL13" s="133"/>
      <c r="AM13" s="132"/>
      <c r="AN13" s="132"/>
      <c r="AO13" s="132"/>
      <c r="AP13" s="132"/>
      <c r="AQ13" s="132"/>
      <c r="AR13" s="133"/>
      <c r="AS13" s="133"/>
      <c r="AT13" s="133"/>
      <c r="AU13" s="133"/>
      <c r="AV13" s="133"/>
      <c r="AW13" s="133"/>
      <c r="AX13" s="133"/>
      <c r="AY13" s="133"/>
      <c r="AZ13" s="132"/>
      <c r="BA13" s="132"/>
      <c r="BB13" s="132"/>
      <c r="BC13" s="136"/>
      <c r="BD13" s="137"/>
      <c r="BE13" s="133"/>
      <c r="BF13" s="133"/>
      <c r="BG13" s="138"/>
    </row>
    <row r="14" spans="2:59" ht="36" customHeight="1" thickBot="1" x14ac:dyDescent="0.2">
      <c r="B14" s="149"/>
      <c r="C14" s="139"/>
      <c r="D14" s="140"/>
      <c r="E14" s="141"/>
      <c r="F14" s="141"/>
      <c r="G14" s="141"/>
      <c r="H14" s="142"/>
      <c r="I14" s="143"/>
      <c r="J14" s="144"/>
      <c r="K14" s="144"/>
      <c r="L14" s="143"/>
      <c r="M14" s="143"/>
      <c r="N14" s="144"/>
      <c r="O14" s="142"/>
      <c r="P14" s="141"/>
      <c r="Q14" s="141"/>
      <c r="R14" s="141"/>
      <c r="S14" s="142"/>
      <c r="T14" s="141"/>
      <c r="U14" s="141"/>
      <c r="V14" s="142"/>
      <c r="W14" s="142"/>
      <c r="X14" s="141"/>
      <c r="Y14" s="141"/>
      <c r="Z14" s="142"/>
      <c r="AA14" s="141"/>
      <c r="AB14" s="141"/>
      <c r="AC14" s="141"/>
      <c r="AD14" s="141"/>
      <c r="AE14" s="141"/>
      <c r="AF14" s="141"/>
      <c r="AG14" s="141"/>
      <c r="AH14" s="141"/>
      <c r="AI14" s="142"/>
      <c r="AJ14" s="142"/>
      <c r="AK14" s="141"/>
      <c r="AL14" s="142"/>
      <c r="AM14" s="141"/>
      <c r="AN14" s="141"/>
      <c r="AO14" s="141"/>
      <c r="AP14" s="141"/>
      <c r="AQ14" s="141"/>
      <c r="AR14" s="142"/>
      <c r="AS14" s="142"/>
      <c r="AT14" s="142"/>
      <c r="AU14" s="142"/>
      <c r="AV14" s="142"/>
      <c r="AW14" s="142"/>
      <c r="AX14" s="142"/>
      <c r="AY14" s="142"/>
      <c r="AZ14" s="141"/>
      <c r="BA14" s="141"/>
      <c r="BB14" s="141"/>
      <c r="BC14" s="145"/>
      <c r="BD14" s="146"/>
      <c r="BE14" s="142"/>
      <c r="BF14" s="142"/>
      <c r="BG14" s="147"/>
    </row>
    <row r="15" spans="2:59" ht="36" customHeight="1" x14ac:dyDescent="0.15">
      <c r="B15" s="148"/>
      <c r="C15" s="130"/>
      <c r="D15" s="131"/>
      <c r="E15" s="132"/>
      <c r="F15" s="132"/>
      <c r="G15" s="132"/>
      <c r="H15" s="133"/>
      <c r="I15" s="134"/>
      <c r="J15" s="135"/>
      <c r="K15" s="135"/>
      <c r="L15" s="134"/>
      <c r="M15" s="134"/>
      <c r="N15" s="135"/>
      <c r="O15" s="133"/>
      <c r="P15" s="132"/>
      <c r="Q15" s="132"/>
      <c r="R15" s="132"/>
      <c r="S15" s="133"/>
      <c r="T15" s="132"/>
      <c r="U15" s="132"/>
      <c r="V15" s="133"/>
      <c r="W15" s="133"/>
      <c r="X15" s="132"/>
      <c r="Y15" s="132"/>
      <c r="Z15" s="133"/>
      <c r="AA15" s="133"/>
      <c r="AB15" s="132"/>
      <c r="AC15" s="132"/>
      <c r="AD15" s="132"/>
      <c r="AE15" s="132"/>
      <c r="AF15" s="132"/>
      <c r="AG15" s="132"/>
      <c r="AH15" s="132"/>
      <c r="AI15" s="133"/>
      <c r="AJ15" s="133"/>
      <c r="AK15" s="132"/>
      <c r="AL15" s="133"/>
      <c r="AM15" s="132"/>
      <c r="AN15" s="132"/>
      <c r="AO15" s="132"/>
      <c r="AP15" s="132"/>
      <c r="AQ15" s="132"/>
      <c r="AR15" s="133"/>
      <c r="AS15" s="133"/>
      <c r="AT15" s="133"/>
      <c r="AU15" s="133"/>
      <c r="AV15" s="133"/>
      <c r="AW15" s="133"/>
      <c r="AX15" s="133"/>
      <c r="AY15" s="133"/>
      <c r="AZ15" s="132"/>
      <c r="BA15" s="132"/>
      <c r="BB15" s="132"/>
      <c r="BC15" s="136"/>
      <c r="BD15" s="137"/>
      <c r="BE15" s="133"/>
      <c r="BF15" s="133"/>
      <c r="BG15" s="138"/>
    </row>
    <row r="16" spans="2:59" ht="36" customHeight="1" thickBot="1" x14ac:dyDescent="0.2">
      <c r="B16" s="149"/>
      <c r="C16" s="139"/>
      <c r="D16" s="140"/>
      <c r="E16" s="141"/>
      <c r="F16" s="141"/>
      <c r="G16" s="141"/>
      <c r="H16" s="142"/>
      <c r="I16" s="143"/>
      <c r="J16" s="144"/>
      <c r="K16" s="144"/>
      <c r="L16" s="143"/>
      <c r="M16" s="143"/>
      <c r="N16" s="144"/>
      <c r="O16" s="142"/>
      <c r="P16" s="141"/>
      <c r="Q16" s="141"/>
      <c r="R16" s="141"/>
      <c r="S16" s="142"/>
      <c r="T16" s="141"/>
      <c r="U16" s="141"/>
      <c r="V16" s="142"/>
      <c r="W16" s="142"/>
      <c r="X16" s="141"/>
      <c r="Y16" s="141"/>
      <c r="Z16" s="142"/>
      <c r="AA16" s="141"/>
      <c r="AB16" s="141"/>
      <c r="AC16" s="141"/>
      <c r="AD16" s="141"/>
      <c r="AE16" s="141"/>
      <c r="AF16" s="141"/>
      <c r="AG16" s="141"/>
      <c r="AH16" s="141"/>
      <c r="AI16" s="142"/>
      <c r="AJ16" s="142"/>
      <c r="AK16" s="141"/>
      <c r="AL16" s="142"/>
      <c r="AM16" s="141"/>
      <c r="AN16" s="141"/>
      <c r="AO16" s="141"/>
      <c r="AP16" s="141"/>
      <c r="AQ16" s="141"/>
      <c r="AR16" s="142"/>
      <c r="AS16" s="142"/>
      <c r="AT16" s="142"/>
      <c r="AU16" s="142"/>
      <c r="AV16" s="142"/>
      <c r="AW16" s="142"/>
      <c r="AX16" s="142"/>
      <c r="AY16" s="142"/>
      <c r="AZ16" s="141"/>
      <c r="BA16" s="141"/>
      <c r="BB16" s="141"/>
      <c r="BC16" s="145"/>
      <c r="BD16" s="146"/>
      <c r="BE16" s="142"/>
      <c r="BF16" s="142"/>
      <c r="BG16" s="147"/>
    </row>
    <row r="17" spans="2:60" ht="36" customHeight="1" x14ac:dyDescent="0.15">
      <c r="B17" s="148"/>
      <c r="C17" s="130"/>
      <c r="D17" s="131"/>
      <c r="E17" s="132"/>
      <c r="F17" s="132"/>
      <c r="G17" s="132"/>
      <c r="H17" s="133"/>
      <c r="I17" s="134"/>
      <c r="J17" s="135"/>
      <c r="K17" s="135"/>
      <c r="L17" s="134"/>
      <c r="M17" s="134"/>
      <c r="N17" s="135"/>
      <c r="O17" s="133"/>
      <c r="P17" s="132"/>
      <c r="Q17" s="132"/>
      <c r="R17" s="132"/>
      <c r="S17" s="133"/>
      <c r="T17" s="132"/>
      <c r="U17" s="132"/>
      <c r="V17" s="133"/>
      <c r="W17" s="133"/>
      <c r="X17" s="132"/>
      <c r="Y17" s="132"/>
      <c r="Z17" s="133"/>
      <c r="AA17" s="133"/>
      <c r="AB17" s="132"/>
      <c r="AC17" s="132"/>
      <c r="AD17" s="132"/>
      <c r="AE17" s="132"/>
      <c r="AF17" s="132"/>
      <c r="AG17" s="132"/>
      <c r="AH17" s="132"/>
      <c r="AI17" s="133"/>
      <c r="AJ17" s="133"/>
      <c r="AK17" s="132"/>
      <c r="AL17" s="133"/>
      <c r="AM17" s="132"/>
      <c r="AN17" s="132"/>
      <c r="AO17" s="132"/>
      <c r="AP17" s="132"/>
      <c r="AQ17" s="132"/>
      <c r="AR17" s="133"/>
      <c r="AS17" s="133"/>
      <c r="AT17" s="133"/>
      <c r="AU17" s="133"/>
      <c r="AV17" s="133"/>
      <c r="AW17" s="133"/>
      <c r="AX17" s="133"/>
      <c r="AY17" s="133"/>
      <c r="AZ17" s="132"/>
      <c r="BA17" s="132"/>
      <c r="BB17" s="132"/>
      <c r="BC17" s="136"/>
      <c r="BD17" s="137"/>
      <c r="BE17" s="133"/>
      <c r="BF17" s="133"/>
      <c r="BG17" s="138"/>
    </row>
    <row r="18" spans="2:60" ht="36" customHeight="1" thickBot="1" x14ac:dyDescent="0.2">
      <c r="B18" s="149"/>
      <c r="C18" s="139"/>
      <c r="D18" s="140"/>
      <c r="E18" s="141"/>
      <c r="F18" s="141"/>
      <c r="G18" s="141"/>
      <c r="H18" s="142"/>
      <c r="I18" s="143"/>
      <c r="J18" s="144"/>
      <c r="K18" s="144"/>
      <c r="L18" s="143"/>
      <c r="M18" s="143"/>
      <c r="N18" s="144"/>
      <c r="O18" s="142"/>
      <c r="P18" s="141"/>
      <c r="Q18" s="141"/>
      <c r="R18" s="141"/>
      <c r="S18" s="142"/>
      <c r="T18" s="141"/>
      <c r="U18" s="141"/>
      <c r="V18" s="142"/>
      <c r="W18" s="142"/>
      <c r="X18" s="141"/>
      <c r="Y18" s="141"/>
      <c r="Z18" s="142"/>
      <c r="AA18" s="141"/>
      <c r="AB18" s="141"/>
      <c r="AC18" s="141"/>
      <c r="AD18" s="141"/>
      <c r="AE18" s="141"/>
      <c r="AF18" s="141"/>
      <c r="AG18" s="141"/>
      <c r="AH18" s="141"/>
      <c r="AI18" s="142"/>
      <c r="AJ18" s="142"/>
      <c r="AK18" s="141"/>
      <c r="AL18" s="142"/>
      <c r="AM18" s="141"/>
      <c r="AN18" s="141"/>
      <c r="AO18" s="141"/>
      <c r="AP18" s="141"/>
      <c r="AQ18" s="141"/>
      <c r="AR18" s="142"/>
      <c r="AS18" s="142"/>
      <c r="AT18" s="142"/>
      <c r="AU18" s="142"/>
      <c r="AV18" s="142"/>
      <c r="AW18" s="142"/>
      <c r="AX18" s="142"/>
      <c r="AY18" s="142"/>
      <c r="AZ18" s="141"/>
      <c r="BA18" s="141"/>
      <c r="BB18" s="141"/>
      <c r="BC18" s="145"/>
      <c r="BD18" s="146"/>
      <c r="BE18" s="142"/>
      <c r="BF18" s="142"/>
      <c r="BG18" s="147"/>
    </row>
    <row r="19" spans="2:60" ht="36" customHeight="1" x14ac:dyDescent="0.15">
      <c r="B19" s="148"/>
      <c r="C19" s="130"/>
      <c r="D19" s="131"/>
      <c r="E19" s="132"/>
      <c r="F19" s="132"/>
      <c r="G19" s="132"/>
      <c r="H19" s="133"/>
      <c r="I19" s="134"/>
      <c r="J19" s="135"/>
      <c r="K19" s="135"/>
      <c r="L19" s="134"/>
      <c r="M19" s="134"/>
      <c r="N19" s="135"/>
      <c r="O19" s="133"/>
      <c r="P19" s="132"/>
      <c r="Q19" s="132"/>
      <c r="R19" s="132"/>
      <c r="S19" s="133"/>
      <c r="T19" s="132"/>
      <c r="U19" s="132"/>
      <c r="V19" s="133"/>
      <c r="W19" s="133"/>
      <c r="X19" s="132"/>
      <c r="Y19" s="132"/>
      <c r="Z19" s="133"/>
      <c r="AA19" s="133"/>
      <c r="AB19" s="132"/>
      <c r="AC19" s="132"/>
      <c r="AD19" s="132"/>
      <c r="AE19" s="132"/>
      <c r="AF19" s="132"/>
      <c r="AG19" s="132"/>
      <c r="AH19" s="132"/>
      <c r="AI19" s="133"/>
      <c r="AJ19" s="133"/>
      <c r="AK19" s="132"/>
      <c r="AL19" s="133"/>
      <c r="AM19" s="132"/>
      <c r="AN19" s="132"/>
      <c r="AO19" s="132"/>
      <c r="AP19" s="132"/>
      <c r="AQ19" s="132"/>
      <c r="AR19" s="133"/>
      <c r="AS19" s="133"/>
      <c r="AT19" s="133"/>
      <c r="AU19" s="133"/>
      <c r="AV19" s="133"/>
      <c r="AW19" s="133"/>
      <c r="AX19" s="133"/>
      <c r="AY19" s="133"/>
      <c r="AZ19" s="132"/>
      <c r="BA19" s="132"/>
      <c r="BB19" s="132"/>
      <c r="BC19" s="136"/>
      <c r="BD19" s="137"/>
      <c r="BE19" s="133"/>
      <c r="BF19" s="133"/>
      <c r="BG19" s="138"/>
    </row>
    <row r="20" spans="2:60" ht="36" customHeight="1" thickBot="1" x14ac:dyDescent="0.2">
      <c r="B20" s="149"/>
      <c r="C20" s="139"/>
      <c r="D20" s="140"/>
      <c r="E20" s="141"/>
      <c r="F20" s="141"/>
      <c r="G20" s="141"/>
      <c r="H20" s="142"/>
      <c r="I20" s="143"/>
      <c r="J20" s="144"/>
      <c r="K20" s="144"/>
      <c r="L20" s="143"/>
      <c r="M20" s="143"/>
      <c r="N20" s="144"/>
      <c r="O20" s="142"/>
      <c r="P20" s="141"/>
      <c r="Q20" s="141"/>
      <c r="R20" s="141"/>
      <c r="S20" s="142"/>
      <c r="T20" s="141"/>
      <c r="U20" s="141"/>
      <c r="V20" s="142"/>
      <c r="W20" s="142"/>
      <c r="X20" s="141"/>
      <c r="Y20" s="141"/>
      <c r="Z20" s="142"/>
      <c r="AA20" s="141"/>
      <c r="AB20" s="141"/>
      <c r="AC20" s="141"/>
      <c r="AD20" s="141"/>
      <c r="AE20" s="141"/>
      <c r="AF20" s="141"/>
      <c r="AG20" s="141"/>
      <c r="AH20" s="141"/>
      <c r="AI20" s="142"/>
      <c r="AJ20" s="142"/>
      <c r="AK20" s="141"/>
      <c r="AL20" s="142"/>
      <c r="AM20" s="141"/>
      <c r="AN20" s="141"/>
      <c r="AO20" s="141"/>
      <c r="AP20" s="141"/>
      <c r="AQ20" s="141"/>
      <c r="AR20" s="142"/>
      <c r="AS20" s="142"/>
      <c r="AT20" s="142"/>
      <c r="AU20" s="142"/>
      <c r="AV20" s="142"/>
      <c r="AW20" s="142"/>
      <c r="AX20" s="142"/>
      <c r="AY20" s="142"/>
      <c r="AZ20" s="141"/>
      <c r="BA20" s="141"/>
      <c r="BB20" s="141"/>
      <c r="BC20" s="145"/>
      <c r="BD20" s="146"/>
      <c r="BE20" s="142"/>
      <c r="BF20" s="142"/>
      <c r="BG20" s="147"/>
    </row>
    <row r="21" spans="2:60" ht="36" customHeight="1" x14ac:dyDescent="0.15">
      <c r="B21" s="148"/>
      <c r="C21" s="130"/>
      <c r="D21" s="131"/>
      <c r="E21" s="132"/>
      <c r="F21" s="132"/>
      <c r="G21" s="132"/>
      <c r="H21" s="133"/>
      <c r="I21" s="134"/>
      <c r="J21" s="135"/>
      <c r="K21" s="135"/>
      <c r="L21" s="134"/>
      <c r="M21" s="134"/>
      <c r="N21" s="135"/>
      <c r="O21" s="133"/>
      <c r="P21" s="132"/>
      <c r="Q21" s="132"/>
      <c r="R21" s="132"/>
      <c r="S21" s="133"/>
      <c r="T21" s="132"/>
      <c r="U21" s="132"/>
      <c r="V21" s="133"/>
      <c r="W21" s="133"/>
      <c r="X21" s="132"/>
      <c r="Y21" s="132"/>
      <c r="Z21" s="133"/>
      <c r="AA21" s="133"/>
      <c r="AB21" s="132"/>
      <c r="AC21" s="132"/>
      <c r="AD21" s="132"/>
      <c r="AE21" s="132"/>
      <c r="AF21" s="132"/>
      <c r="AG21" s="132"/>
      <c r="AH21" s="132"/>
      <c r="AI21" s="133"/>
      <c r="AJ21" s="133"/>
      <c r="AK21" s="132"/>
      <c r="AL21" s="133"/>
      <c r="AM21" s="132"/>
      <c r="AN21" s="132"/>
      <c r="AO21" s="132"/>
      <c r="AP21" s="132"/>
      <c r="AQ21" s="132"/>
      <c r="AR21" s="133"/>
      <c r="AS21" s="133"/>
      <c r="AT21" s="133"/>
      <c r="AU21" s="133"/>
      <c r="AV21" s="133"/>
      <c r="AW21" s="133"/>
      <c r="AX21" s="133"/>
      <c r="AY21" s="133"/>
      <c r="AZ21" s="132"/>
      <c r="BA21" s="132"/>
      <c r="BB21" s="132"/>
      <c r="BC21" s="136"/>
      <c r="BD21" s="137"/>
      <c r="BE21" s="133"/>
      <c r="BF21" s="133"/>
      <c r="BG21" s="138"/>
    </row>
    <row r="22" spans="2:60" ht="36" customHeight="1" thickBot="1" x14ac:dyDescent="0.2">
      <c r="B22" s="149"/>
      <c r="C22" s="139"/>
      <c r="D22" s="140"/>
      <c r="E22" s="141"/>
      <c r="F22" s="141"/>
      <c r="G22" s="141"/>
      <c r="H22" s="142"/>
      <c r="I22" s="143"/>
      <c r="J22" s="144"/>
      <c r="K22" s="144"/>
      <c r="L22" s="143"/>
      <c r="M22" s="143"/>
      <c r="N22" s="144"/>
      <c r="O22" s="142"/>
      <c r="P22" s="141"/>
      <c r="Q22" s="141"/>
      <c r="R22" s="141"/>
      <c r="S22" s="142"/>
      <c r="T22" s="141"/>
      <c r="U22" s="141"/>
      <c r="V22" s="142"/>
      <c r="W22" s="142"/>
      <c r="X22" s="141"/>
      <c r="Y22" s="141"/>
      <c r="Z22" s="142"/>
      <c r="AA22" s="141"/>
      <c r="AB22" s="141"/>
      <c r="AC22" s="141"/>
      <c r="AD22" s="141"/>
      <c r="AE22" s="141"/>
      <c r="AF22" s="141"/>
      <c r="AG22" s="141"/>
      <c r="AH22" s="141"/>
      <c r="AI22" s="142"/>
      <c r="AJ22" s="142"/>
      <c r="AK22" s="141"/>
      <c r="AL22" s="142"/>
      <c r="AM22" s="141"/>
      <c r="AN22" s="141"/>
      <c r="AO22" s="141"/>
      <c r="AP22" s="141"/>
      <c r="AQ22" s="141"/>
      <c r="AR22" s="142"/>
      <c r="AS22" s="142"/>
      <c r="AT22" s="142"/>
      <c r="AU22" s="142"/>
      <c r="AV22" s="142"/>
      <c r="AW22" s="142"/>
      <c r="AX22" s="142"/>
      <c r="AY22" s="142"/>
      <c r="AZ22" s="141"/>
      <c r="BA22" s="141"/>
      <c r="BB22" s="141"/>
      <c r="BC22" s="145"/>
      <c r="BD22" s="146"/>
      <c r="BE22" s="142"/>
      <c r="BF22" s="142"/>
      <c r="BG22" s="147"/>
    </row>
    <row r="23" spans="2:60" ht="36" customHeight="1" x14ac:dyDescent="0.15">
      <c r="B23" s="148"/>
      <c r="C23" s="130"/>
      <c r="D23" s="131"/>
      <c r="E23" s="132"/>
      <c r="F23" s="132"/>
      <c r="G23" s="132"/>
      <c r="H23" s="133"/>
      <c r="I23" s="134"/>
      <c r="J23" s="135"/>
      <c r="K23" s="135"/>
      <c r="L23" s="134"/>
      <c r="M23" s="134"/>
      <c r="N23" s="135"/>
      <c r="O23" s="133"/>
      <c r="P23" s="132"/>
      <c r="Q23" s="132"/>
      <c r="R23" s="132"/>
      <c r="S23" s="133"/>
      <c r="T23" s="132"/>
      <c r="U23" s="132"/>
      <c r="V23" s="133"/>
      <c r="W23" s="133"/>
      <c r="X23" s="132"/>
      <c r="Y23" s="132"/>
      <c r="Z23" s="133"/>
      <c r="AA23" s="133"/>
      <c r="AB23" s="132"/>
      <c r="AC23" s="132"/>
      <c r="AD23" s="132"/>
      <c r="AE23" s="132"/>
      <c r="AF23" s="132"/>
      <c r="AG23" s="132"/>
      <c r="AH23" s="132"/>
      <c r="AI23" s="133"/>
      <c r="AJ23" s="133"/>
      <c r="AK23" s="132"/>
      <c r="AL23" s="133"/>
      <c r="AM23" s="132"/>
      <c r="AN23" s="132"/>
      <c r="AO23" s="132"/>
      <c r="AP23" s="132"/>
      <c r="AQ23" s="132"/>
      <c r="AR23" s="133"/>
      <c r="AS23" s="133"/>
      <c r="AT23" s="133"/>
      <c r="AU23" s="133"/>
      <c r="AV23" s="133"/>
      <c r="AW23" s="133"/>
      <c r="AX23" s="133"/>
      <c r="AY23" s="133"/>
      <c r="AZ23" s="132"/>
      <c r="BA23" s="132"/>
      <c r="BB23" s="132"/>
      <c r="BC23" s="136"/>
      <c r="BD23" s="137"/>
      <c r="BE23" s="133"/>
      <c r="BF23" s="133"/>
      <c r="BG23" s="138"/>
    </row>
    <row r="24" spans="2:60" ht="36" customHeight="1" thickBot="1" x14ac:dyDescent="0.2">
      <c r="B24" s="149"/>
      <c r="C24" s="139"/>
      <c r="D24" s="140"/>
      <c r="E24" s="141"/>
      <c r="F24" s="141"/>
      <c r="G24" s="141"/>
      <c r="H24" s="142"/>
      <c r="I24" s="143"/>
      <c r="J24" s="144"/>
      <c r="K24" s="144"/>
      <c r="L24" s="143"/>
      <c r="M24" s="143"/>
      <c r="N24" s="144"/>
      <c r="O24" s="142"/>
      <c r="P24" s="141"/>
      <c r="Q24" s="141"/>
      <c r="R24" s="141"/>
      <c r="S24" s="142"/>
      <c r="T24" s="141"/>
      <c r="U24" s="141"/>
      <c r="V24" s="142"/>
      <c r="W24" s="142"/>
      <c r="X24" s="141"/>
      <c r="Y24" s="141"/>
      <c r="Z24" s="142"/>
      <c r="AA24" s="141"/>
      <c r="AB24" s="141"/>
      <c r="AC24" s="141"/>
      <c r="AD24" s="141"/>
      <c r="AE24" s="141"/>
      <c r="AF24" s="141"/>
      <c r="AG24" s="141"/>
      <c r="AH24" s="141"/>
      <c r="AI24" s="142"/>
      <c r="AJ24" s="142"/>
      <c r="AK24" s="141"/>
      <c r="AL24" s="142"/>
      <c r="AM24" s="141"/>
      <c r="AN24" s="141"/>
      <c r="AO24" s="141"/>
      <c r="AP24" s="141"/>
      <c r="AQ24" s="141"/>
      <c r="AR24" s="142"/>
      <c r="AS24" s="142"/>
      <c r="AT24" s="142"/>
      <c r="AU24" s="142"/>
      <c r="AV24" s="142"/>
      <c r="AW24" s="142"/>
      <c r="AX24" s="142"/>
      <c r="AY24" s="142"/>
      <c r="AZ24" s="141"/>
      <c r="BA24" s="141"/>
      <c r="BB24" s="141"/>
      <c r="BC24" s="145"/>
      <c r="BD24" s="146"/>
      <c r="BE24" s="142"/>
      <c r="BF24" s="142"/>
      <c r="BG24" s="147"/>
    </row>
    <row r="25" spans="2:60" ht="36" customHeight="1" x14ac:dyDescent="0.15">
      <c r="B25" s="148"/>
      <c r="C25" s="130"/>
      <c r="D25" s="131"/>
      <c r="E25" s="132"/>
      <c r="F25" s="132"/>
      <c r="G25" s="132"/>
      <c r="H25" s="133"/>
      <c r="I25" s="134"/>
      <c r="J25" s="135"/>
      <c r="K25" s="135"/>
      <c r="L25" s="134"/>
      <c r="M25" s="134"/>
      <c r="N25" s="135"/>
      <c r="O25" s="133"/>
      <c r="P25" s="132"/>
      <c r="Q25" s="132"/>
      <c r="R25" s="132"/>
      <c r="S25" s="133"/>
      <c r="T25" s="132"/>
      <c r="U25" s="132"/>
      <c r="V25" s="133"/>
      <c r="W25" s="133"/>
      <c r="X25" s="132"/>
      <c r="Y25" s="132"/>
      <c r="Z25" s="133"/>
      <c r="AA25" s="133"/>
      <c r="AB25" s="132"/>
      <c r="AC25" s="132"/>
      <c r="AD25" s="132"/>
      <c r="AE25" s="132"/>
      <c r="AF25" s="132"/>
      <c r="AG25" s="132"/>
      <c r="AH25" s="132"/>
      <c r="AI25" s="133"/>
      <c r="AJ25" s="133"/>
      <c r="AK25" s="132"/>
      <c r="AL25" s="133"/>
      <c r="AM25" s="132"/>
      <c r="AN25" s="132"/>
      <c r="AO25" s="132"/>
      <c r="AP25" s="132"/>
      <c r="AQ25" s="132"/>
      <c r="AR25" s="133"/>
      <c r="AS25" s="133"/>
      <c r="AT25" s="133"/>
      <c r="AU25" s="133"/>
      <c r="AV25" s="133"/>
      <c r="AW25" s="133"/>
      <c r="AX25" s="133"/>
      <c r="AY25" s="133"/>
      <c r="AZ25" s="132"/>
      <c r="BA25" s="132"/>
      <c r="BB25" s="132"/>
      <c r="BC25" s="136"/>
      <c r="BD25" s="137"/>
      <c r="BE25" s="133"/>
      <c r="BF25" s="133"/>
      <c r="BG25" s="138"/>
    </row>
    <row r="26" spans="2:60" ht="36" customHeight="1" thickBot="1" x14ac:dyDescent="0.2">
      <c r="B26" s="149"/>
      <c r="C26" s="139"/>
      <c r="D26" s="140"/>
      <c r="E26" s="141"/>
      <c r="F26" s="141"/>
      <c r="G26" s="141"/>
      <c r="H26" s="142"/>
      <c r="I26" s="143"/>
      <c r="J26" s="144"/>
      <c r="K26" s="144"/>
      <c r="L26" s="143"/>
      <c r="M26" s="143"/>
      <c r="N26" s="144"/>
      <c r="O26" s="142"/>
      <c r="P26" s="141"/>
      <c r="Q26" s="141"/>
      <c r="R26" s="141"/>
      <c r="S26" s="142"/>
      <c r="T26" s="141"/>
      <c r="U26" s="141"/>
      <c r="V26" s="142"/>
      <c r="W26" s="142"/>
      <c r="X26" s="141"/>
      <c r="Y26" s="141"/>
      <c r="Z26" s="142"/>
      <c r="AA26" s="141"/>
      <c r="AB26" s="141"/>
      <c r="AC26" s="141"/>
      <c r="AD26" s="141"/>
      <c r="AE26" s="141"/>
      <c r="AF26" s="141"/>
      <c r="AG26" s="141"/>
      <c r="AH26" s="141"/>
      <c r="AI26" s="142"/>
      <c r="AJ26" s="142"/>
      <c r="AK26" s="141"/>
      <c r="AL26" s="142"/>
      <c r="AM26" s="141"/>
      <c r="AN26" s="141"/>
      <c r="AO26" s="141"/>
      <c r="AP26" s="141"/>
      <c r="AQ26" s="141"/>
      <c r="AR26" s="142"/>
      <c r="AS26" s="142"/>
      <c r="AT26" s="142"/>
      <c r="AU26" s="142"/>
      <c r="AV26" s="142"/>
      <c r="AW26" s="142"/>
      <c r="AX26" s="142"/>
      <c r="AY26" s="142"/>
      <c r="AZ26" s="141"/>
      <c r="BA26" s="141"/>
      <c r="BB26" s="141"/>
      <c r="BC26" s="145"/>
      <c r="BD26" s="146"/>
      <c r="BE26" s="142"/>
      <c r="BF26" s="142"/>
      <c r="BG26" s="147"/>
    </row>
    <row r="27" spans="2:60" ht="36" customHeight="1" x14ac:dyDescent="0.15">
      <c r="B27" s="148"/>
      <c r="C27" s="130"/>
      <c r="D27" s="131"/>
      <c r="E27" s="132"/>
      <c r="F27" s="132"/>
      <c r="G27" s="132"/>
      <c r="H27" s="133"/>
      <c r="I27" s="134"/>
      <c r="J27" s="135"/>
      <c r="K27" s="135"/>
      <c r="L27" s="134"/>
      <c r="M27" s="134"/>
      <c r="N27" s="135"/>
      <c r="O27" s="133"/>
      <c r="P27" s="132"/>
      <c r="Q27" s="132"/>
      <c r="R27" s="132"/>
      <c r="S27" s="133"/>
      <c r="T27" s="132"/>
      <c r="U27" s="132"/>
      <c r="V27" s="133"/>
      <c r="W27" s="133"/>
      <c r="X27" s="132"/>
      <c r="Y27" s="132"/>
      <c r="Z27" s="133"/>
      <c r="AA27" s="133"/>
      <c r="AB27" s="132"/>
      <c r="AC27" s="132"/>
      <c r="AD27" s="132"/>
      <c r="AE27" s="132"/>
      <c r="AF27" s="132"/>
      <c r="AG27" s="132"/>
      <c r="AH27" s="132"/>
      <c r="AI27" s="133"/>
      <c r="AJ27" s="133"/>
      <c r="AK27" s="132"/>
      <c r="AL27" s="133"/>
      <c r="AM27" s="132"/>
      <c r="AN27" s="132"/>
      <c r="AO27" s="132"/>
      <c r="AP27" s="132"/>
      <c r="AQ27" s="132"/>
      <c r="AR27" s="133"/>
      <c r="AS27" s="133"/>
      <c r="AT27" s="133"/>
      <c r="AU27" s="133"/>
      <c r="AV27" s="133"/>
      <c r="AW27" s="133"/>
      <c r="AX27" s="133"/>
      <c r="AY27" s="133"/>
      <c r="AZ27" s="132"/>
      <c r="BA27" s="132"/>
      <c r="BB27" s="132"/>
      <c r="BC27" s="136"/>
      <c r="BD27" s="137"/>
      <c r="BE27" s="133"/>
      <c r="BF27" s="133"/>
      <c r="BG27" s="138"/>
    </row>
    <row r="28" spans="2:60" ht="36" customHeight="1" thickBot="1" x14ac:dyDescent="0.2">
      <c r="B28" s="149"/>
      <c r="C28" s="139"/>
      <c r="D28" s="140"/>
      <c r="E28" s="141"/>
      <c r="F28" s="141"/>
      <c r="G28" s="141"/>
      <c r="H28" s="142"/>
      <c r="I28" s="143"/>
      <c r="J28" s="144"/>
      <c r="K28" s="144"/>
      <c r="L28" s="143"/>
      <c r="M28" s="143"/>
      <c r="N28" s="144"/>
      <c r="O28" s="142"/>
      <c r="P28" s="141"/>
      <c r="Q28" s="141"/>
      <c r="R28" s="141"/>
      <c r="S28" s="142"/>
      <c r="T28" s="141"/>
      <c r="U28" s="141"/>
      <c r="V28" s="142"/>
      <c r="W28" s="142"/>
      <c r="X28" s="141"/>
      <c r="Y28" s="141"/>
      <c r="Z28" s="142"/>
      <c r="AA28" s="141"/>
      <c r="AB28" s="141"/>
      <c r="AC28" s="141"/>
      <c r="AD28" s="141"/>
      <c r="AE28" s="141"/>
      <c r="AF28" s="141"/>
      <c r="AG28" s="141"/>
      <c r="AH28" s="141"/>
      <c r="AI28" s="142"/>
      <c r="AJ28" s="142"/>
      <c r="AK28" s="141"/>
      <c r="AL28" s="142"/>
      <c r="AM28" s="141"/>
      <c r="AN28" s="141"/>
      <c r="AO28" s="141"/>
      <c r="AP28" s="141"/>
      <c r="AQ28" s="141"/>
      <c r="AR28" s="142"/>
      <c r="AS28" s="142"/>
      <c r="AT28" s="142"/>
      <c r="AU28" s="142"/>
      <c r="AV28" s="142"/>
      <c r="AW28" s="142"/>
      <c r="AX28" s="142"/>
      <c r="AY28" s="142"/>
      <c r="AZ28" s="141"/>
      <c r="BA28" s="141"/>
      <c r="BB28" s="141"/>
      <c r="BC28" s="145"/>
      <c r="BD28" s="146"/>
      <c r="BE28" s="142"/>
      <c r="BF28" s="142"/>
      <c r="BG28" s="147"/>
      <c r="BH28" s="150"/>
    </row>
    <row r="29" spans="2:60" x14ac:dyDescent="0.15">
      <c r="B29" s="99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</row>
    <row r="30" spans="2:60" x14ac:dyDescent="0.15">
      <c r="C30" s="152"/>
      <c r="D30" s="153"/>
      <c r="E30" s="153"/>
      <c r="F30" s="153"/>
      <c r="G30" s="153"/>
      <c r="H30" s="152"/>
      <c r="I30" s="153"/>
      <c r="J30" s="153"/>
      <c r="K30" s="153"/>
      <c r="L30" s="153"/>
      <c r="M30" s="152"/>
      <c r="N30" s="153"/>
      <c r="O30" s="153"/>
      <c r="P30" s="152"/>
      <c r="Q30" s="153"/>
      <c r="R30" s="153"/>
      <c r="S30" s="153"/>
      <c r="T30" s="153"/>
      <c r="U30" s="152"/>
      <c r="V30" s="153"/>
      <c r="W30" s="153"/>
      <c r="X30" s="153"/>
      <c r="Y30" s="152"/>
      <c r="Z30" s="153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3"/>
      <c r="AL30" s="152"/>
      <c r="AM30" s="153"/>
      <c r="AN30" s="153"/>
      <c r="AO30" s="153"/>
      <c r="AP30" s="153"/>
      <c r="AQ30" s="152"/>
      <c r="AR30" s="153"/>
      <c r="AS30" s="153"/>
      <c r="AT30" s="153"/>
      <c r="AU30" s="152"/>
      <c r="AV30" s="153"/>
      <c r="AW30" s="153"/>
      <c r="AX30" s="153"/>
      <c r="AY30" s="152"/>
      <c r="AZ30" s="153"/>
      <c r="BA30" s="153"/>
      <c r="BB30" s="153"/>
      <c r="BC30" s="153"/>
      <c r="BD30" s="152"/>
      <c r="BE30" s="153"/>
      <c r="BF30" s="153"/>
      <c r="BG30" s="153"/>
    </row>
    <row r="31" spans="2:60" x14ac:dyDescent="0.15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</row>
    <row r="32" spans="2:60" x14ac:dyDescent="0.15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</row>
    <row r="33" spans="3:59" x14ac:dyDescent="0.15">
      <c r="C33" s="154"/>
      <c r="D33" s="154"/>
      <c r="E33" s="159" t="s">
        <v>73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</row>
    <row r="34" spans="3:59" x14ac:dyDescent="0.15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</row>
    <row r="35" spans="3:59" x14ac:dyDescent="0.15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</row>
    <row r="36" spans="3:59" x14ac:dyDescent="0.15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</row>
    <row r="37" spans="3:59" x14ac:dyDescent="0.15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</row>
    <row r="38" spans="3:59" x14ac:dyDescent="0.15">
      <c r="C38" s="153"/>
      <c r="D38" s="153"/>
      <c r="E38" s="153"/>
      <c r="F38" s="153"/>
      <c r="G38" s="154"/>
      <c r="H38" s="153"/>
      <c r="I38" s="153"/>
      <c r="J38" s="153"/>
      <c r="K38" s="153"/>
      <c r="L38" s="154"/>
      <c r="M38" s="153"/>
      <c r="N38" s="153"/>
      <c r="O38" s="153"/>
      <c r="P38" s="153"/>
      <c r="Q38" s="153"/>
      <c r="R38" s="153"/>
      <c r="S38" s="153"/>
      <c r="T38" s="154"/>
      <c r="U38" s="153"/>
      <c r="V38" s="153"/>
      <c r="W38" s="153"/>
      <c r="X38" s="154"/>
      <c r="Y38" s="153"/>
      <c r="Z38" s="153"/>
      <c r="AA38" s="153"/>
      <c r="AB38" s="153"/>
      <c r="AC38" s="154"/>
      <c r="AD38" s="153"/>
      <c r="AE38" s="153"/>
      <c r="AF38" s="153"/>
      <c r="AG38" s="154"/>
      <c r="AH38" s="153"/>
      <c r="AI38" s="153"/>
      <c r="AJ38" s="153"/>
      <c r="AK38" s="154"/>
      <c r="AL38" s="153"/>
      <c r="AM38" s="153"/>
      <c r="AN38" s="153"/>
      <c r="AO38" s="153"/>
      <c r="AP38" s="154"/>
      <c r="AQ38" s="153"/>
      <c r="AR38" s="153"/>
      <c r="AS38" s="153"/>
      <c r="AT38" s="154"/>
      <c r="AU38" s="153"/>
      <c r="AV38" s="153"/>
      <c r="AW38" s="153"/>
      <c r="AX38" s="154"/>
      <c r="AY38" s="153"/>
      <c r="AZ38" s="153"/>
      <c r="BA38" s="153"/>
      <c r="BB38" s="153"/>
      <c r="BC38" s="154"/>
      <c r="BD38" s="153"/>
      <c r="BE38" s="153"/>
      <c r="BF38" s="153"/>
      <c r="BG38" s="154"/>
    </row>
    <row r="39" spans="3:59" x14ac:dyDescent="0.15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</row>
    <row r="40" spans="3:59" x14ac:dyDescent="0.15"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</row>
    <row r="41" spans="3:59" x14ac:dyDescent="0.15"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B1:BH41"/>
  <sheetViews>
    <sheetView view="pageBreakPreview" zoomScaleNormal="100" zoomScaleSheetLayoutView="100" workbookViewId="0">
      <pane xSplit="2" topLeftCell="C1" activePane="topRight" state="frozen"/>
      <selection activeCell="B7" sqref="B7:B10"/>
      <selection pane="topRight" activeCell="B2" sqref="B2"/>
    </sheetView>
  </sheetViews>
  <sheetFormatPr defaultColWidth="9.875" defaultRowHeight="12" x14ac:dyDescent="0.15"/>
  <cols>
    <col min="1" max="1" width="8.875" style="96" customWidth="1"/>
    <col min="2" max="2" width="23" style="96" customWidth="1"/>
    <col min="3" max="59" width="3.875" style="96" customWidth="1"/>
    <col min="60" max="16384" width="9.875" style="96"/>
  </cols>
  <sheetData>
    <row r="1" spans="2:59" ht="13.5" x14ac:dyDescent="0.15">
      <c r="B1" s="95" t="s">
        <v>85</v>
      </c>
      <c r="J1" s="96" t="s">
        <v>84</v>
      </c>
    </row>
    <row r="2" spans="2:59" ht="18.75" x14ac:dyDescent="0.15">
      <c r="B2" s="157" t="s">
        <v>48</v>
      </c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</row>
    <row r="3" spans="2:59" ht="17.25" customHeight="1" thickBot="1" x14ac:dyDescent="0.2">
      <c r="B3" s="100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</row>
    <row r="4" spans="2:59" ht="24" customHeight="1" thickBot="1" x14ac:dyDescent="0.2">
      <c r="B4" s="200"/>
      <c r="C4" s="202" t="s">
        <v>31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4"/>
      <c r="AQ4" s="205" t="s">
        <v>47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7"/>
    </row>
    <row r="5" spans="2:59" ht="24" customHeight="1" thickBot="1" x14ac:dyDescent="0.2">
      <c r="B5" s="201"/>
      <c r="C5" s="215">
        <v>45017</v>
      </c>
      <c r="D5" s="211"/>
      <c r="E5" s="211"/>
      <c r="F5" s="211"/>
      <c r="G5" s="214"/>
      <c r="H5" s="213">
        <v>42856</v>
      </c>
      <c r="I5" s="211"/>
      <c r="J5" s="211"/>
      <c r="K5" s="214"/>
      <c r="L5" s="213">
        <v>42887</v>
      </c>
      <c r="M5" s="211"/>
      <c r="N5" s="211"/>
      <c r="O5" s="211"/>
      <c r="P5" s="213">
        <v>42917</v>
      </c>
      <c r="Q5" s="211"/>
      <c r="R5" s="211"/>
      <c r="S5" s="211"/>
      <c r="T5" s="214"/>
      <c r="U5" s="101">
        <v>42948</v>
      </c>
      <c r="V5" s="102"/>
      <c r="W5" s="102"/>
      <c r="X5" s="103"/>
      <c r="Y5" s="101" t="s">
        <v>30</v>
      </c>
      <c r="Z5" s="102"/>
      <c r="AA5" s="102"/>
      <c r="AB5" s="102"/>
      <c r="AC5" s="103"/>
      <c r="AD5" s="101" t="s">
        <v>29</v>
      </c>
      <c r="AE5" s="102"/>
      <c r="AF5" s="102"/>
      <c r="AG5" s="103"/>
      <c r="AH5" s="101" t="s">
        <v>28</v>
      </c>
      <c r="AI5" s="102"/>
      <c r="AJ5" s="102"/>
      <c r="AK5" s="103"/>
      <c r="AL5" s="101" t="s">
        <v>27</v>
      </c>
      <c r="AM5" s="102"/>
      <c r="AN5" s="102"/>
      <c r="AO5" s="102"/>
      <c r="AP5" s="103"/>
      <c r="AQ5" s="208" t="s">
        <v>26</v>
      </c>
      <c r="AR5" s="209"/>
      <c r="AS5" s="209"/>
      <c r="AT5" s="210"/>
      <c r="AU5" s="104" t="s">
        <v>25</v>
      </c>
      <c r="AV5" s="105"/>
      <c r="AW5" s="105"/>
      <c r="AX5" s="106"/>
      <c r="AY5" s="104" t="s">
        <v>24</v>
      </c>
      <c r="AZ5" s="105"/>
      <c r="BA5" s="105"/>
      <c r="BB5" s="105"/>
      <c r="BC5" s="106"/>
      <c r="BD5" s="211" t="s">
        <v>23</v>
      </c>
      <c r="BE5" s="211"/>
      <c r="BF5" s="211"/>
      <c r="BG5" s="212"/>
    </row>
    <row r="6" spans="2:59" ht="36" customHeight="1" thickBot="1" x14ac:dyDescent="0.2">
      <c r="B6" s="107" t="s">
        <v>22</v>
      </c>
      <c r="C6" s="108">
        <v>1</v>
      </c>
      <c r="D6" s="109">
        <v>8</v>
      </c>
      <c r="E6" s="110">
        <v>15</v>
      </c>
      <c r="F6" s="110">
        <v>22</v>
      </c>
      <c r="G6" s="110">
        <v>29</v>
      </c>
      <c r="H6" s="110">
        <v>6</v>
      </c>
      <c r="I6" s="110">
        <v>13</v>
      </c>
      <c r="J6" s="110">
        <v>20</v>
      </c>
      <c r="K6" s="110">
        <v>27</v>
      </c>
      <c r="L6" s="110">
        <v>3</v>
      </c>
      <c r="M6" s="111">
        <v>10</v>
      </c>
      <c r="N6" s="110">
        <v>17</v>
      </c>
      <c r="O6" s="110">
        <v>24</v>
      </c>
      <c r="P6" s="110">
        <v>1</v>
      </c>
      <c r="Q6" s="110">
        <v>8</v>
      </c>
      <c r="R6" s="110">
        <v>15</v>
      </c>
      <c r="S6" s="110">
        <v>22</v>
      </c>
      <c r="T6" s="110">
        <v>29</v>
      </c>
      <c r="U6" s="110">
        <v>5</v>
      </c>
      <c r="V6" s="110">
        <v>12</v>
      </c>
      <c r="W6" s="110">
        <v>19</v>
      </c>
      <c r="X6" s="110">
        <v>26</v>
      </c>
      <c r="Y6" s="110">
        <v>2</v>
      </c>
      <c r="Z6" s="110">
        <v>9</v>
      </c>
      <c r="AA6" s="110">
        <v>16</v>
      </c>
      <c r="AB6" s="110">
        <v>23</v>
      </c>
      <c r="AC6" s="110">
        <v>30</v>
      </c>
      <c r="AD6" s="110">
        <v>7</v>
      </c>
      <c r="AE6" s="110">
        <v>14</v>
      </c>
      <c r="AF6" s="110">
        <v>21</v>
      </c>
      <c r="AG6" s="110">
        <v>28</v>
      </c>
      <c r="AH6" s="110">
        <v>4</v>
      </c>
      <c r="AI6" s="110">
        <v>11</v>
      </c>
      <c r="AJ6" s="110">
        <v>18</v>
      </c>
      <c r="AK6" s="110">
        <v>25</v>
      </c>
      <c r="AL6" s="110">
        <v>2</v>
      </c>
      <c r="AM6" s="110">
        <v>9</v>
      </c>
      <c r="AN6" s="110">
        <v>16</v>
      </c>
      <c r="AO6" s="110">
        <v>23</v>
      </c>
      <c r="AP6" s="110">
        <v>30</v>
      </c>
      <c r="AQ6" s="110">
        <v>6</v>
      </c>
      <c r="AR6" s="110">
        <v>13</v>
      </c>
      <c r="AS6" s="110">
        <v>20</v>
      </c>
      <c r="AT6" s="110">
        <v>27</v>
      </c>
      <c r="AU6" s="110">
        <v>3</v>
      </c>
      <c r="AV6" s="110">
        <v>10</v>
      </c>
      <c r="AW6" s="110">
        <v>17</v>
      </c>
      <c r="AX6" s="110">
        <v>24</v>
      </c>
      <c r="AY6" s="110">
        <v>3</v>
      </c>
      <c r="AZ6" s="110">
        <v>10</v>
      </c>
      <c r="BA6" s="110">
        <v>17</v>
      </c>
      <c r="BB6" s="110">
        <v>24</v>
      </c>
      <c r="BC6" s="110">
        <v>31</v>
      </c>
      <c r="BD6" s="108">
        <v>7</v>
      </c>
      <c r="BE6" s="110">
        <v>14</v>
      </c>
      <c r="BF6" s="110">
        <v>21</v>
      </c>
      <c r="BG6" s="112">
        <v>28</v>
      </c>
    </row>
    <row r="7" spans="2:59" ht="36" customHeight="1" x14ac:dyDescent="0.15">
      <c r="B7" s="158"/>
      <c r="C7" s="114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117"/>
      <c r="P7" s="116"/>
      <c r="Q7" s="117"/>
      <c r="R7" s="116"/>
      <c r="S7" s="116"/>
      <c r="T7" s="116"/>
      <c r="U7" s="116"/>
      <c r="V7" s="116"/>
      <c r="W7" s="117"/>
      <c r="X7" s="117"/>
      <c r="Y7" s="117"/>
      <c r="Z7" s="117"/>
      <c r="AA7" s="117"/>
      <c r="AB7" s="117"/>
      <c r="AC7" s="116"/>
      <c r="AD7" s="116"/>
      <c r="AE7" s="116"/>
      <c r="AF7" s="116"/>
      <c r="AG7" s="116"/>
      <c r="AH7" s="116"/>
      <c r="AI7" s="117"/>
      <c r="AJ7" s="117"/>
      <c r="AK7" s="117"/>
      <c r="AL7" s="116"/>
      <c r="AM7" s="117"/>
      <c r="AN7" s="117"/>
      <c r="AO7" s="117"/>
      <c r="AP7" s="117"/>
      <c r="AQ7" s="117"/>
      <c r="AR7" s="117"/>
      <c r="AS7" s="117"/>
      <c r="AT7" s="117"/>
      <c r="AU7" s="117"/>
      <c r="AV7" s="116"/>
      <c r="AW7" s="116"/>
      <c r="AX7" s="116"/>
      <c r="AY7" s="116"/>
      <c r="AZ7" s="116"/>
      <c r="BA7" s="116"/>
      <c r="BB7" s="116"/>
      <c r="BC7" s="118"/>
      <c r="BD7" s="119"/>
      <c r="BE7" s="117"/>
      <c r="BF7" s="117"/>
      <c r="BG7" s="120"/>
    </row>
    <row r="8" spans="2:59" ht="36" customHeight="1" thickBot="1" x14ac:dyDescent="0.2">
      <c r="B8" s="121"/>
      <c r="C8" s="122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125"/>
      <c r="P8" s="124"/>
      <c r="Q8" s="125"/>
      <c r="R8" s="124"/>
      <c r="S8" s="124"/>
      <c r="T8" s="124"/>
      <c r="U8" s="124"/>
      <c r="V8" s="124"/>
      <c r="W8" s="125"/>
      <c r="X8" s="125"/>
      <c r="Y8" s="125"/>
      <c r="Z8" s="125"/>
      <c r="AA8" s="125"/>
      <c r="AB8" s="125"/>
      <c r="AC8" s="124"/>
      <c r="AD8" s="124"/>
      <c r="AE8" s="124"/>
      <c r="AF8" s="124"/>
      <c r="AG8" s="124"/>
      <c r="AH8" s="124"/>
      <c r="AI8" s="125"/>
      <c r="AJ8" s="125"/>
      <c r="AK8" s="125"/>
      <c r="AL8" s="124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4"/>
      <c r="AY8" s="124"/>
      <c r="AZ8" s="124"/>
      <c r="BA8" s="124"/>
      <c r="BB8" s="124"/>
      <c r="BC8" s="126"/>
      <c r="BD8" s="127"/>
      <c r="BE8" s="125"/>
      <c r="BF8" s="125"/>
      <c r="BG8" s="128"/>
    </row>
    <row r="9" spans="2:59" ht="36" customHeight="1" x14ac:dyDescent="0.15">
      <c r="B9" s="129"/>
      <c r="C9" s="130"/>
      <c r="D9" s="131"/>
      <c r="E9" s="132"/>
      <c r="F9" s="132"/>
      <c r="G9" s="132"/>
      <c r="H9" s="133"/>
      <c r="I9" s="134"/>
      <c r="J9" s="135"/>
      <c r="K9" s="135"/>
      <c r="L9" s="134"/>
      <c r="M9" s="134"/>
      <c r="N9" s="135"/>
      <c r="O9" s="135"/>
      <c r="P9" s="132"/>
      <c r="Q9" s="132"/>
      <c r="R9" s="132"/>
      <c r="S9" s="133"/>
      <c r="T9" s="132"/>
      <c r="U9" s="132"/>
      <c r="V9" s="133"/>
      <c r="W9" s="133"/>
      <c r="X9" s="132"/>
      <c r="Y9" s="132"/>
      <c r="Z9" s="133"/>
      <c r="AA9" s="133"/>
      <c r="AB9" s="132"/>
      <c r="AC9" s="132"/>
      <c r="AD9" s="132"/>
      <c r="AE9" s="132"/>
      <c r="AF9" s="132"/>
      <c r="AG9" s="132"/>
      <c r="AH9" s="132"/>
      <c r="AI9" s="133"/>
      <c r="AJ9" s="133"/>
      <c r="AK9" s="132"/>
      <c r="AL9" s="133"/>
      <c r="AM9" s="132"/>
      <c r="AN9" s="132"/>
      <c r="AO9" s="132"/>
      <c r="AP9" s="132"/>
      <c r="AQ9" s="132"/>
      <c r="AR9" s="133"/>
      <c r="AS9" s="133"/>
      <c r="AT9" s="133"/>
      <c r="AU9" s="133"/>
      <c r="AV9" s="133"/>
      <c r="AW9" s="133"/>
      <c r="AX9" s="133"/>
      <c r="AY9" s="133"/>
      <c r="AZ9" s="132"/>
      <c r="BA9" s="132"/>
      <c r="BB9" s="132"/>
      <c r="BC9" s="136"/>
      <c r="BD9" s="137"/>
      <c r="BE9" s="133"/>
      <c r="BF9" s="133"/>
      <c r="BG9" s="138"/>
    </row>
    <row r="10" spans="2:59" ht="36" customHeight="1" thickBot="1" x14ac:dyDescent="0.2">
      <c r="B10" s="121"/>
      <c r="C10" s="139"/>
      <c r="D10" s="140"/>
      <c r="E10" s="141"/>
      <c r="F10" s="141"/>
      <c r="G10" s="141"/>
      <c r="H10" s="142"/>
      <c r="I10" s="143"/>
      <c r="J10" s="144"/>
      <c r="K10" s="144"/>
      <c r="L10" s="143"/>
      <c r="M10" s="143"/>
      <c r="N10" s="144"/>
      <c r="O10" s="144"/>
      <c r="P10" s="141"/>
      <c r="Q10" s="141"/>
      <c r="R10" s="141"/>
      <c r="S10" s="142"/>
      <c r="T10" s="141"/>
      <c r="U10" s="141"/>
      <c r="V10" s="142"/>
      <c r="W10" s="142"/>
      <c r="X10" s="141"/>
      <c r="Y10" s="141"/>
      <c r="Z10" s="142"/>
      <c r="AA10" s="141"/>
      <c r="AB10" s="141"/>
      <c r="AC10" s="141"/>
      <c r="AD10" s="141"/>
      <c r="AE10" s="141"/>
      <c r="AF10" s="141"/>
      <c r="AG10" s="141"/>
      <c r="AH10" s="141"/>
      <c r="AI10" s="142"/>
      <c r="AJ10" s="142"/>
      <c r="AK10" s="141"/>
      <c r="AL10" s="142"/>
      <c r="AM10" s="141"/>
      <c r="AN10" s="141"/>
      <c r="AO10" s="141"/>
      <c r="AP10" s="141"/>
      <c r="AQ10" s="141"/>
      <c r="AR10" s="142"/>
      <c r="AS10" s="142"/>
      <c r="AT10" s="142"/>
      <c r="AU10" s="142"/>
      <c r="AV10" s="142"/>
      <c r="AW10" s="142"/>
      <c r="AX10" s="142"/>
      <c r="AY10" s="142"/>
      <c r="AZ10" s="141"/>
      <c r="BA10" s="141"/>
      <c r="BB10" s="141"/>
      <c r="BC10" s="145"/>
      <c r="BD10" s="146"/>
      <c r="BE10" s="142"/>
      <c r="BF10" s="142"/>
      <c r="BG10" s="147"/>
    </row>
    <row r="11" spans="2:59" ht="36" customHeight="1" x14ac:dyDescent="0.15">
      <c r="B11" s="129"/>
      <c r="C11" s="130"/>
      <c r="D11" s="131"/>
      <c r="E11" s="132"/>
      <c r="F11" s="132"/>
      <c r="G11" s="132"/>
      <c r="H11" s="133"/>
      <c r="I11" s="134"/>
      <c r="J11" s="135"/>
      <c r="K11" s="135"/>
      <c r="L11" s="134"/>
      <c r="M11" s="134"/>
      <c r="N11" s="135"/>
      <c r="O11" s="133"/>
      <c r="P11" s="132"/>
      <c r="Q11" s="132"/>
      <c r="R11" s="132"/>
      <c r="S11" s="133"/>
      <c r="T11" s="132"/>
      <c r="U11" s="132"/>
      <c r="V11" s="133"/>
      <c r="W11" s="133"/>
      <c r="X11" s="132"/>
      <c r="Y11" s="132"/>
      <c r="Z11" s="133"/>
      <c r="AA11" s="133"/>
      <c r="AB11" s="132"/>
      <c r="AC11" s="132"/>
      <c r="AD11" s="132"/>
      <c r="AE11" s="132"/>
      <c r="AF11" s="132"/>
      <c r="AG11" s="132"/>
      <c r="AH11" s="132"/>
      <c r="AI11" s="133"/>
      <c r="AJ11" s="133"/>
      <c r="AK11" s="132"/>
      <c r="AL11" s="133"/>
      <c r="AM11" s="132"/>
      <c r="AN11" s="132"/>
      <c r="AO11" s="132"/>
      <c r="AP11" s="132"/>
      <c r="AQ11" s="132"/>
      <c r="AR11" s="133"/>
      <c r="AS11" s="133"/>
      <c r="AT11" s="133"/>
      <c r="AU11" s="133"/>
      <c r="AV11" s="133"/>
      <c r="AW11" s="133"/>
      <c r="AX11" s="133"/>
      <c r="AY11" s="133"/>
      <c r="AZ11" s="132"/>
      <c r="BA11" s="132"/>
      <c r="BB11" s="132"/>
      <c r="BC11" s="136"/>
      <c r="BD11" s="137"/>
      <c r="BE11" s="133"/>
      <c r="BF11" s="133"/>
      <c r="BG11" s="138"/>
    </row>
    <row r="12" spans="2:59" ht="36" customHeight="1" thickBot="1" x14ac:dyDescent="0.2">
      <c r="B12" s="121"/>
      <c r="C12" s="139"/>
      <c r="D12" s="140"/>
      <c r="E12" s="141"/>
      <c r="F12" s="141"/>
      <c r="G12" s="141"/>
      <c r="H12" s="142"/>
      <c r="I12" s="143"/>
      <c r="J12" s="144"/>
      <c r="K12" s="144"/>
      <c r="L12" s="143"/>
      <c r="M12" s="143"/>
      <c r="N12" s="144"/>
      <c r="O12" s="142"/>
      <c r="P12" s="141"/>
      <c r="Q12" s="141"/>
      <c r="R12" s="141"/>
      <c r="S12" s="142"/>
      <c r="T12" s="141"/>
      <c r="U12" s="141"/>
      <c r="V12" s="142"/>
      <c r="W12" s="142"/>
      <c r="X12" s="141"/>
      <c r="Y12" s="141"/>
      <c r="Z12" s="142"/>
      <c r="AA12" s="141"/>
      <c r="AB12" s="141"/>
      <c r="AC12" s="141"/>
      <c r="AD12" s="141"/>
      <c r="AE12" s="141"/>
      <c r="AF12" s="141"/>
      <c r="AG12" s="141"/>
      <c r="AH12" s="141"/>
      <c r="AI12" s="142"/>
      <c r="AJ12" s="142"/>
      <c r="AK12" s="141"/>
      <c r="AL12" s="142"/>
      <c r="AM12" s="141"/>
      <c r="AN12" s="141"/>
      <c r="AO12" s="141"/>
      <c r="AP12" s="141"/>
      <c r="AQ12" s="141"/>
      <c r="AR12" s="142"/>
      <c r="AS12" s="142"/>
      <c r="AT12" s="142"/>
      <c r="AU12" s="142"/>
      <c r="AV12" s="142"/>
      <c r="AW12" s="142"/>
      <c r="AX12" s="142"/>
      <c r="AY12" s="142"/>
      <c r="AZ12" s="141"/>
      <c r="BA12" s="141"/>
      <c r="BB12" s="141"/>
      <c r="BC12" s="145"/>
      <c r="BD12" s="146"/>
      <c r="BE12" s="142"/>
      <c r="BF12" s="142"/>
      <c r="BG12" s="147"/>
    </row>
    <row r="13" spans="2:59" ht="36" customHeight="1" x14ac:dyDescent="0.15">
      <c r="B13" s="148"/>
      <c r="C13" s="130"/>
      <c r="D13" s="131"/>
      <c r="E13" s="132"/>
      <c r="F13" s="132"/>
      <c r="G13" s="132"/>
      <c r="H13" s="133"/>
      <c r="I13" s="134"/>
      <c r="J13" s="135"/>
      <c r="K13" s="135"/>
      <c r="L13" s="134"/>
      <c r="M13" s="134"/>
      <c r="N13" s="135"/>
      <c r="O13" s="133"/>
      <c r="P13" s="132"/>
      <c r="Q13" s="132"/>
      <c r="R13" s="132"/>
      <c r="S13" s="133"/>
      <c r="T13" s="132"/>
      <c r="U13" s="132"/>
      <c r="V13" s="133"/>
      <c r="W13" s="133"/>
      <c r="X13" s="132"/>
      <c r="Y13" s="132"/>
      <c r="Z13" s="133"/>
      <c r="AA13" s="133"/>
      <c r="AB13" s="132"/>
      <c r="AC13" s="132"/>
      <c r="AD13" s="132"/>
      <c r="AE13" s="132"/>
      <c r="AF13" s="132"/>
      <c r="AG13" s="132"/>
      <c r="AH13" s="132"/>
      <c r="AI13" s="133"/>
      <c r="AJ13" s="133"/>
      <c r="AK13" s="132"/>
      <c r="AL13" s="133"/>
      <c r="AM13" s="132"/>
      <c r="AN13" s="132"/>
      <c r="AO13" s="132"/>
      <c r="AP13" s="132"/>
      <c r="AQ13" s="132"/>
      <c r="AR13" s="133"/>
      <c r="AS13" s="133"/>
      <c r="AT13" s="133"/>
      <c r="AU13" s="133"/>
      <c r="AV13" s="133"/>
      <c r="AW13" s="133"/>
      <c r="AX13" s="133"/>
      <c r="AY13" s="133"/>
      <c r="AZ13" s="132"/>
      <c r="BA13" s="132"/>
      <c r="BB13" s="132"/>
      <c r="BC13" s="136"/>
      <c r="BD13" s="137"/>
      <c r="BE13" s="133"/>
      <c r="BF13" s="133"/>
      <c r="BG13" s="138"/>
    </row>
    <row r="14" spans="2:59" ht="36" customHeight="1" thickBot="1" x14ac:dyDescent="0.2">
      <c r="B14" s="149"/>
      <c r="C14" s="139"/>
      <c r="D14" s="140"/>
      <c r="E14" s="141"/>
      <c r="F14" s="141"/>
      <c r="G14" s="141"/>
      <c r="H14" s="142"/>
      <c r="I14" s="143"/>
      <c r="J14" s="144"/>
      <c r="K14" s="144"/>
      <c r="L14" s="143"/>
      <c r="M14" s="143"/>
      <c r="N14" s="144"/>
      <c r="O14" s="142"/>
      <c r="P14" s="141"/>
      <c r="Q14" s="141"/>
      <c r="R14" s="141"/>
      <c r="S14" s="142"/>
      <c r="T14" s="141"/>
      <c r="U14" s="141"/>
      <c r="V14" s="142"/>
      <c r="W14" s="142"/>
      <c r="X14" s="141"/>
      <c r="Y14" s="141"/>
      <c r="Z14" s="142"/>
      <c r="AA14" s="141"/>
      <c r="AB14" s="141"/>
      <c r="AC14" s="141"/>
      <c r="AD14" s="141"/>
      <c r="AE14" s="141"/>
      <c r="AF14" s="141"/>
      <c r="AG14" s="141"/>
      <c r="AH14" s="141"/>
      <c r="AI14" s="142"/>
      <c r="AJ14" s="142"/>
      <c r="AK14" s="141"/>
      <c r="AL14" s="142"/>
      <c r="AM14" s="141"/>
      <c r="AN14" s="141"/>
      <c r="AO14" s="141"/>
      <c r="AP14" s="141"/>
      <c r="AQ14" s="141"/>
      <c r="AR14" s="142"/>
      <c r="AS14" s="142"/>
      <c r="AT14" s="142"/>
      <c r="AU14" s="142"/>
      <c r="AV14" s="142"/>
      <c r="AW14" s="142"/>
      <c r="AX14" s="142"/>
      <c r="AY14" s="142"/>
      <c r="AZ14" s="141"/>
      <c r="BA14" s="141"/>
      <c r="BB14" s="141"/>
      <c r="BC14" s="145"/>
      <c r="BD14" s="146"/>
      <c r="BE14" s="142"/>
      <c r="BF14" s="142"/>
      <c r="BG14" s="147"/>
    </row>
    <row r="15" spans="2:59" ht="36" customHeight="1" x14ac:dyDescent="0.15">
      <c r="B15" s="148"/>
      <c r="C15" s="130"/>
      <c r="D15" s="131"/>
      <c r="E15" s="132"/>
      <c r="F15" s="132"/>
      <c r="G15" s="132"/>
      <c r="H15" s="133"/>
      <c r="I15" s="134"/>
      <c r="J15" s="135"/>
      <c r="K15" s="135"/>
      <c r="L15" s="134"/>
      <c r="M15" s="134"/>
      <c r="N15" s="135"/>
      <c r="O15" s="133"/>
      <c r="P15" s="132"/>
      <c r="Q15" s="132"/>
      <c r="R15" s="132"/>
      <c r="S15" s="133"/>
      <c r="T15" s="132"/>
      <c r="U15" s="132"/>
      <c r="V15" s="133"/>
      <c r="W15" s="133"/>
      <c r="X15" s="132"/>
      <c r="Y15" s="132"/>
      <c r="Z15" s="133"/>
      <c r="AA15" s="133"/>
      <c r="AB15" s="132"/>
      <c r="AC15" s="132"/>
      <c r="AD15" s="132"/>
      <c r="AE15" s="132"/>
      <c r="AF15" s="132"/>
      <c r="AG15" s="132"/>
      <c r="AH15" s="132"/>
      <c r="AI15" s="133"/>
      <c r="AJ15" s="133"/>
      <c r="AK15" s="132"/>
      <c r="AL15" s="133"/>
      <c r="AM15" s="132"/>
      <c r="AN15" s="132"/>
      <c r="AO15" s="132"/>
      <c r="AP15" s="132"/>
      <c r="AQ15" s="132"/>
      <c r="AR15" s="133"/>
      <c r="AS15" s="133"/>
      <c r="AT15" s="133"/>
      <c r="AU15" s="133"/>
      <c r="AV15" s="133"/>
      <c r="AW15" s="133"/>
      <c r="AX15" s="133"/>
      <c r="AY15" s="133"/>
      <c r="AZ15" s="132"/>
      <c r="BA15" s="132"/>
      <c r="BB15" s="132"/>
      <c r="BC15" s="136"/>
      <c r="BD15" s="137"/>
      <c r="BE15" s="133"/>
      <c r="BF15" s="133"/>
      <c r="BG15" s="138"/>
    </row>
    <row r="16" spans="2:59" ht="36" customHeight="1" thickBot="1" x14ac:dyDescent="0.2">
      <c r="B16" s="149"/>
      <c r="C16" s="139"/>
      <c r="D16" s="140"/>
      <c r="E16" s="141"/>
      <c r="F16" s="141"/>
      <c r="G16" s="141"/>
      <c r="H16" s="142"/>
      <c r="I16" s="143"/>
      <c r="J16" s="144"/>
      <c r="K16" s="144"/>
      <c r="L16" s="143"/>
      <c r="M16" s="143"/>
      <c r="N16" s="144"/>
      <c r="O16" s="142"/>
      <c r="P16" s="141"/>
      <c r="Q16" s="141"/>
      <c r="R16" s="141"/>
      <c r="S16" s="142"/>
      <c r="T16" s="141"/>
      <c r="U16" s="141"/>
      <c r="V16" s="142"/>
      <c r="W16" s="142"/>
      <c r="X16" s="141"/>
      <c r="Y16" s="141"/>
      <c r="Z16" s="142"/>
      <c r="AA16" s="141"/>
      <c r="AB16" s="141"/>
      <c r="AC16" s="141"/>
      <c r="AD16" s="141"/>
      <c r="AE16" s="141"/>
      <c r="AF16" s="141"/>
      <c r="AG16" s="141"/>
      <c r="AH16" s="141"/>
      <c r="AI16" s="142"/>
      <c r="AJ16" s="142"/>
      <c r="AK16" s="141"/>
      <c r="AL16" s="142"/>
      <c r="AM16" s="141"/>
      <c r="AN16" s="141"/>
      <c r="AO16" s="141"/>
      <c r="AP16" s="141"/>
      <c r="AQ16" s="141"/>
      <c r="AR16" s="142"/>
      <c r="AS16" s="142"/>
      <c r="AT16" s="142"/>
      <c r="AU16" s="142"/>
      <c r="AV16" s="142"/>
      <c r="AW16" s="142"/>
      <c r="AX16" s="142"/>
      <c r="AY16" s="142"/>
      <c r="AZ16" s="141"/>
      <c r="BA16" s="141"/>
      <c r="BB16" s="141"/>
      <c r="BC16" s="145"/>
      <c r="BD16" s="146"/>
      <c r="BE16" s="142"/>
      <c r="BF16" s="142"/>
      <c r="BG16" s="147"/>
    </row>
    <row r="17" spans="2:60" ht="36" customHeight="1" x14ac:dyDescent="0.15">
      <c r="B17" s="148"/>
      <c r="C17" s="130"/>
      <c r="D17" s="131"/>
      <c r="E17" s="132"/>
      <c r="F17" s="132"/>
      <c r="G17" s="132"/>
      <c r="H17" s="133"/>
      <c r="I17" s="134"/>
      <c r="J17" s="135"/>
      <c r="K17" s="135"/>
      <c r="L17" s="134"/>
      <c r="M17" s="134"/>
      <c r="N17" s="135"/>
      <c r="O17" s="133"/>
      <c r="P17" s="132"/>
      <c r="Q17" s="132"/>
      <c r="R17" s="132"/>
      <c r="S17" s="133"/>
      <c r="T17" s="132"/>
      <c r="U17" s="132"/>
      <c r="V17" s="133"/>
      <c r="W17" s="133"/>
      <c r="X17" s="132"/>
      <c r="Y17" s="132"/>
      <c r="Z17" s="133"/>
      <c r="AA17" s="133"/>
      <c r="AB17" s="132"/>
      <c r="AC17" s="132"/>
      <c r="AD17" s="132"/>
      <c r="AE17" s="132"/>
      <c r="AF17" s="132"/>
      <c r="AG17" s="132"/>
      <c r="AH17" s="132"/>
      <c r="AI17" s="133"/>
      <c r="AJ17" s="133"/>
      <c r="AK17" s="132"/>
      <c r="AL17" s="133"/>
      <c r="AM17" s="132"/>
      <c r="AN17" s="132"/>
      <c r="AO17" s="132"/>
      <c r="AP17" s="132"/>
      <c r="AQ17" s="132"/>
      <c r="AR17" s="133"/>
      <c r="AS17" s="133"/>
      <c r="AT17" s="133"/>
      <c r="AU17" s="133"/>
      <c r="AV17" s="133"/>
      <c r="AW17" s="133"/>
      <c r="AX17" s="133"/>
      <c r="AY17" s="133"/>
      <c r="AZ17" s="132"/>
      <c r="BA17" s="132"/>
      <c r="BB17" s="132"/>
      <c r="BC17" s="136"/>
      <c r="BD17" s="137"/>
      <c r="BE17" s="133"/>
      <c r="BF17" s="133"/>
      <c r="BG17" s="138"/>
    </row>
    <row r="18" spans="2:60" ht="36" customHeight="1" thickBot="1" x14ac:dyDescent="0.2">
      <c r="B18" s="149"/>
      <c r="C18" s="139"/>
      <c r="D18" s="140"/>
      <c r="E18" s="141"/>
      <c r="F18" s="141"/>
      <c r="G18" s="141"/>
      <c r="H18" s="142"/>
      <c r="I18" s="143"/>
      <c r="J18" s="144"/>
      <c r="K18" s="144"/>
      <c r="L18" s="143"/>
      <c r="M18" s="143"/>
      <c r="N18" s="144"/>
      <c r="O18" s="142"/>
      <c r="P18" s="141"/>
      <c r="Q18" s="141"/>
      <c r="R18" s="141"/>
      <c r="S18" s="142"/>
      <c r="T18" s="141"/>
      <c r="U18" s="141"/>
      <c r="V18" s="142"/>
      <c r="W18" s="142"/>
      <c r="X18" s="141"/>
      <c r="Y18" s="141"/>
      <c r="Z18" s="142"/>
      <c r="AA18" s="141"/>
      <c r="AB18" s="141"/>
      <c r="AC18" s="141"/>
      <c r="AD18" s="141"/>
      <c r="AE18" s="141"/>
      <c r="AF18" s="141"/>
      <c r="AG18" s="141"/>
      <c r="AH18" s="141"/>
      <c r="AI18" s="142"/>
      <c r="AJ18" s="142"/>
      <c r="AK18" s="141"/>
      <c r="AL18" s="142"/>
      <c r="AM18" s="141"/>
      <c r="AN18" s="141"/>
      <c r="AO18" s="141"/>
      <c r="AP18" s="141"/>
      <c r="AQ18" s="141"/>
      <c r="AR18" s="142"/>
      <c r="AS18" s="142"/>
      <c r="AT18" s="142"/>
      <c r="AU18" s="142"/>
      <c r="AV18" s="142"/>
      <c r="AW18" s="142"/>
      <c r="AX18" s="142"/>
      <c r="AY18" s="142"/>
      <c r="AZ18" s="141"/>
      <c r="BA18" s="141"/>
      <c r="BB18" s="141"/>
      <c r="BC18" s="145"/>
      <c r="BD18" s="146"/>
      <c r="BE18" s="142"/>
      <c r="BF18" s="142"/>
      <c r="BG18" s="147"/>
    </row>
    <row r="19" spans="2:60" ht="36" customHeight="1" x14ac:dyDescent="0.15">
      <c r="B19" s="148"/>
      <c r="C19" s="130"/>
      <c r="D19" s="131"/>
      <c r="E19" s="132"/>
      <c r="F19" s="132"/>
      <c r="G19" s="132"/>
      <c r="H19" s="133"/>
      <c r="I19" s="134"/>
      <c r="J19" s="135"/>
      <c r="K19" s="135"/>
      <c r="L19" s="134"/>
      <c r="M19" s="134"/>
      <c r="N19" s="135"/>
      <c r="O19" s="133"/>
      <c r="P19" s="132"/>
      <c r="Q19" s="132"/>
      <c r="R19" s="132"/>
      <c r="S19" s="133"/>
      <c r="T19" s="132"/>
      <c r="U19" s="132"/>
      <c r="V19" s="133"/>
      <c r="W19" s="133"/>
      <c r="X19" s="132"/>
      <c r="Y19" s="132"/>
      <c r="Z19" s="133"/>
      <c r="AA19" s="133"/>
      <c r="AB19" s="132"/>
      <c r="AC19" s="132"/>
      <c r="AD19" s="132"/>
      <c r="AE19" s="132"/>
      <c r="AF19" s="132"/>
      <c r="AG19" s="132"/>
      <c r="AH19" s="132"/>
      <c r="AI19" s="133"/>
      <c r="AJ19" s="133"/>
      <c r="AK19" s="132"/>
      <c r="AL19" s="133"/>
      <c r="AM19" s="132"/>
      <c r="AN19" s="132"/>
      <c r="AO19" s="132"/>
      <c r="AP19" s="132"/>
      <c r="AQ19" s="132"/>
      <c r="AR19" s="133"/>
      <c r="AS19" s="133"/>
      <c r="AT19" s="133"/>
      <c r="AU19" s="133"/>
      <c r="AV19" s="133"/>
      <c r="AW19" s="133"/>
      <c r="AX19" s="133"/>
      <c r="AY19" s="133"/>
      <c r="AZ19" s="132"/>
      <c r="BA19" s="132"/>
      <c r="BB19" s="132"/>
      <c r="BC19" s="136"/>
      <c r="BD19" s="137"/>
      <c r="BE19" s="133"/>
      <c r="BF19" s="133"/>
      <c r="BG19" s="138"/>
    </row>
    <row r="20" spans="2:60" ht="36" customHeight="1" thickBot="1" x14ac:dyDescent="0.2">
      <c r="B20" s="149"/>
      <c r="C20" s="139"/>
      <c r="D20" s="140"/>
      <c r="E20" s="141"/>
      <c r="F20" s="141"/>
      <c r="G20" s="141"/>
      <c r="H20" s="142"/>
      <c r="I20" s="143"/>
      <c r="J20" s="144"/>
      <c r="K20" s="144"/>
      <c r="L20" s="143"/>
      <c r="M20" s="143"/>
      <c r="N20" s="144"/>
      <c r="O20" s="142"/>
      <c r="P20" s="141"/>
      <c r="Q20" s="141"/>
      <c r="R20" s="141"/>
      <c r="S20" s="142"/>
      <c r="T20" s="141"/>
      <c r="U20" s="141"/>
      <c r="V20" s="142"/>
      <c r="W20" s="142"/>
      <c r="X20" s="141"/>
      <c r="Y20" s="141"/>
      <c r="Z20" s="142"/>
      <c r="AA20" s="141"/>
      <c r="AB20" s="141"/>
      <c r="AC20" s="141"/>
      <c r="AD20" s="141"/>
      <c r="AE20" s="141"/>
      <c r="AF20" s="141"/>
      <c r="AG20" s="141"/>
      <c r="AH20" s="141"/>
      <c r="AI20" s="142"/>
      <c r="AJ20" s="142"/>
      <c r="AK20" s="141"/>
      <c r="AL20" s="142"/>
      <c r="AM20" s="141"/>
      <c r="AN20" s="141"/>
      <c r="AO20" s="141"/>
      <c r="AP20" s="141"/>
      <c r="AQ20" s="141"/>
      <c r="AR20" s="142"/>
      <c r="AS20" s="142"/>
      <c r="AT20" s="142"/>
      <c r="AU20" s="142"/>
      <c r="AV20" s="142"/>
      <c r="AW20" s="142"/>
      <c r="AX20" s="142"/>
      <c r="AY20" s="142"/>
      <c r="AZ20" s="141"/>
      <c r="BA20" s="141"/>
      <c r="BB20" s="141"/>
      <c r="BC20" s="145"/>
      <c r="BD20" s="146"/>
      <c r="BE20" s="142"/>
      <c r="BF20" s="142"/>
      <c r="BG20" s="147"/>
    </row>
    <row r="21" spans="2:60" ht="36" customHeight="1" x14ac:dyDescent="0.15">
      <c r="B21" s="148"/>
      <c r="C21" s="130"/>
      <c r="D21" s="131"/>
      <c r="E21" s="132"/>
      <c r="F21" s="132"/>
      <c r="G21" s="132"/>
      <c r="H21" s="133"/>
      <c r="I21" s="134"/>
      <c r="J21" s="135"/>
      <c r="K21" s="135"/>
      <c r="L21" s="134"/>
      <c r="M21" s="134"/>
      <c r="N21" s="135"/>
      <c r="O21" s="133"/>
      <c r="P21" s="132"/>
      <c r="Q21" s="132"/>
      <c r="R21" s="132"/>
      <c r="S21" s="133"/>
      <c r="T21" s="132"/>
      <c r="U21" s="132"/>
      <c r="V21" s="133"/>
      <c r="W21" s="133"/>
      <c r="X21" s="132"/>
      <c r="Y21" s="132"/>
      <c r="Z21" s="133"/>
      <c r="AA21" s="133"/>
      <c r="AB21" s="132"/>
      <c r="AC21" s="132"/>
      <c r="AD21" s="132"/>
      <c r="AE21" s="132"/>
      <c r="AF21" s="132"/>
      <c r="AG21" s="132"/>
      <c r="AH21" s="132"/>
      <c r="AI21" s="133"/>
      <c r="AJ21" s="133"/>
      <c r="AK21" s="132"/>
      <c r="AL21" s="133"/>
      <c r="AM21" s="132"/>
      <c r="AN21" s="132"/>
      <c r="AO21" s="132"/>
      <c r="AP21" s="132"/>
      <c r="AQ21" s="132"/>
      <c r="AR21" s="133"/>
      <c r="AS21" s="133"/>
      <c r="AT21" s="133"/>
      <c r="AU21" s="133"/>
      <c r="AV21" s="133"/>
      <c r="AW21" s="133"/>
      <c r="AX21" s="133"/>
      <c r="AY21" s="133"/>
      <c r="AZ21" s="132"/>
      <c r="BA21" s="132"/>
      <c r="BB21" s="132"/>
      <c r="BC21" s="136"/>
      <c r="BD21" s="137"/>
      <c r="BE21" s="133"/>
      <c r="BF21" s="133"/>
      <c r="BG21" s="138"/>
    </row>
    <row r="22" spans="2:60" ht="36" customHeight="1" thickBot="1" x14ac:dyDescent="0.2">
      <c r="B22" s="149"/>
      <c r="C22" s="139"/>
      <c r="D22" s="140"/>
      <c r="E22" s="141"/>
      <c r="F22" s="141"/>
      <c r="G22" s="141"/>
      <c r="H22" s="142"/>
      <c r="I22" s="143"/>
      <c r="J22" s="144"/>
      <c r="K22" s="144"/>
      <c r="L22" s="143"/>
      <c r="M22" s="143"/>
      <c r="N22" s="144"/>
      <c r="O22" s="142"/>
      <c r="P22" s="141"/>
      <c r="Q22" s="141"/>
      <c r="R22" s="141"/>
      <c r="S22" s="142"/>
      <c r="T22" s="141"/>
      <c r="U22" s="141"/>
      <c r="V22" s="142"/>
      <c r="W22" s="142"/>
      <c r="X22" s="141"/>
      <c r="Y22" s="141"/>
      <c r="Z22" s="142"/>
      <c r="AA22" s="141"/>
      <c r="AB22" s="141"/>
      <c r="AC22" s="141"/>
      <c r="AD22" s="141"/>
      <c r="AE22" s="141"/>
      <c r="AF22" s="141"/>
      <c r="AG22" s="141"/>
      <c r="AH22" s="141"/>
      <c r="AI22" s="142"/>
      <c r="AJ22" s="142"/>
      <c r="AK22" s="141"/>
      <c r="AL22" s="142"/>
      <c r="AM22" s="141"/>
      <c r="AN22" s="141"/>
      <c r="AO22" s="141"/>
      <c r="AP22" s="141"/>
      <c r="AQ22" s="141"/>
      <c r="AR22" s="142"/>
      <c r="AS22" s="142"/>
      <c r="AT22" s="142"/>
      <c r="AU22" s="142"/>
      <c r="AV22" s="142"/>
      <c r="AW22" s="142"/>
      <c r="AX22" s="142"/>
      <c r="AY22" s="142"/>
      <c r="AZ22" s="141"/>
      <c r="BA22" s="141"/>
      <c r="BB22" s="141"/>
      <c r="BC22" s="145"/>
      <c r="BD22" s="146"/>
      <c r="BE22" s="142"/>
      <c r="BF22" s="142"/>
      <c r="BG22" s="147"/>
    </row>
    <row r="23" spans="2:60" ht="36" customHeight="1" x14ac:dyDescent="0.15">
      <c r="B23" s="148"/>
      <c r="C23" s="130"/>
      <c r="D23" s="131"/>
      <c r="E23" s="132"/>
      <c r="F23" s="132"/>
      <c r="G23" s="132"/>
      <c r="H23" s="133"/>
      <c r="I23" s="134"/>
      <c r="J23" s="135"/>
      <c r="K23" s="135"/>
      <c r="L23" s="134"/>
      <c r="M23" s="134"/>
      <c r="N23" s="135"/>
      <c r="O23" s="133"/>
      <c r="P23" s="132"/>
      <c r="Q23" s="132"/>
      <c r="R23" s="132"/>
      <c r="S23" s="133"/>
      <c r="T23" s="132"/>
      <c r="U23" s="132"/>
      <c r="V23" s="133"/>
      <c r="W23" s="133"/>
      <c r="X23" s="132"/>
      <c r="Y23" s="132"/>
      <c r="Z23" s="133"/>
      <c r="AA23" s="133"/>
      <c r="AB23" s="132"/>
      <c r="AC23" s="132"/>
      <c r="AD23" s="132"/>
      <c r="AE23" s="132"/>
      <c r="AF23" s="132"/>
      <c r="AG23" s="132"/>
      <c r="AH23" s="132"/>
      <c r="AI23" s="133"/>
      <c r="AJ23" s="133"/>
      <c r="AK23" s="132"/>
      <c r="AL23" s="133"/>
      <c r="AM23" s="132"/>
      <c r="AN23" s="132"/>
      <c r="AO23" s="132"/>
      <c r="AP23" s="132"/>
      <c r="AQ23" s="132"/>
      <c r="AR23" s="133"/>
      <c r="AS23" s="133"/>
      <c r="AT23" s="133"/>
      <c r="AU23" s="133"/>
      <c r="AV23" s="133"/>
      <c r="AW23" s="133"/>
      <c r="AX23" s="133"/>
      <c r="AY23" s="133"/>
      <c r="AZ23" s="132"/>
      <c r="BA23" s="132"/>
      <c r="BB23" s="132"/>
      <c r="BC23" s="136"/>
      <c r="BD23" s="137"/>
      <c r="BE23" s="133"/>
      <c r="BF23" s="133"/>
      <c r="BG23" s="138"/>
    </row>
    <row r="24" spans="2:60" ht="36" customHeight="1" thickBot="1" x14ac:dyDescent="0.2">
      <c r="B24" s="149"/>
      <c r="C24" s="139"/>
      <c r="D24" s="140"/>
      <c r="E24" s="141"/>
      <c r="F24" s="141"/>
      <c r="G24" s="141"/>
      <c r="H24" s="142"/>
      <c r="I24" s="143"/>
      <c r="J24" s="144"/>
      <c r="K24" s="144"/>
      <c r="L24" s="143"/>
      <c r="M24" s="143"/>
      <c r="N24" s="144"/>
      <c r="O24" s="142"/>
      <c r="P24" s="141"/>
      <c r="Q24" s="141"/>
      <c r="R24" s="141"/>
      <c r="S24" s="142"/>
      <c r="T24" s="141"/>
      <c r="U24" s="141"/>
      <c r="V24" s="142"/>
      <c r="W24" s="142"/>
      <c r="X24" s="141"/>
      <c r="Y24" s="141"/>
      <c r="Z24" s="142"/>
      <c r="AA24" s="141"/>
      <c r="AB24" s="141"/>
      <c r="AC24" s="141"/>
      <c r="AD24" s="141"/>
      <c r="AE24" s="141"/>
      <c r="AF24" s="141"/>
      <c r="AG24" s="141"/>
      <c r="AH24" s="141"/>
      <c r="AI24" s="142"/>
      <c r="AJ24" s="142"/>
      <c r="AK24" s="141"/>
      <c r="AL24" s="142"/>
      <c r="AM24" s="141"/>
      <c r="AN24" s="141"/>
      <c r="AO24" s="141"/>
      <c r="AP24" s="141"/>
      <c r="AQ24" s="141"/>
      <c r="AR24" s="142"/>
      <c r="AS24" s="142"/>
      <c r="AT24" s="142"/>
      <c r="AU24" s="142"/>
      <c r="AV24" s="142"/>
      <c r="AW24" s="142"/>
      <c r="AX24" s="142"/>
      <c r="AY24" s="142"/>
      <c r="AZ24" s="141"/>
      <c r="BA24" s="141"/>
      <c r="BB24" s="141"/>
      <c r="BC24" s="145"/>
      <c r="BD24" s="146"/>
      <c r="BE24" s="142"/>
      <c r="BF24" s="142"/>
      <c r="BG24" s="147"/>
    </row>
    <row r="25" spans="2:60" ht="36" customHeight="1" x14ac:dyDescent="0.15">
      <c r="B25" s="148"/>
      <c r="C25" s="130"/>
      <c r="D25" s="131"/>
      <c r="E25" s="132"/>
      <c r="F25" s="132"/>
      <c r="G25" s="132"/>
      <c r="H25" s="133"/>
      <c r="I25" s="134"/>
      <c r="J25" s="135"/>
      <c r="K25" s="135"/>
      <c r="L25" s="134"/>
      <c r="M25" s="134"/>
      <c r="N25" s="135"/>
      <c r="O25" s="133"/>
      <c r="P25" s="132"/>
      <c r="Q25" s="132"/>
      <c r="R25" s="132"/>
      <c r="S25" s="133"/>
      <c r="T25" s="132"/>
      <c r="U25" s="132"/>
      <c r="V25" s="133"/>
      <c r="W25" s="133"/>
      <c r="X25" s="132"/>
      <c r="Y25" s="132"/>
      <c r="Z25" s="133"/>
      <c r="AA25" s="133"/>
      <c r="AB25" s="132"/>
      <c r="AC25" s="132"/>
      <c r="AD25" s="132"/>
      <c r="AE25" s="132"/>
      <c r="AF25" s="132"/>
      <c r="AG25" s="132"/>
      <c r="AH25" s="132"/>
      <c r="AI25" s="133"/>
      <c r="AJ25" s="133"/>
      <c r="AK25" s="132"/>
      <c r="AL25" s="133"/>
      <c r="AM25" s="132"/>
      <c r="AN25" s="132"/>
      <c r="AO25" s="132"/>
      <c r="AP25" s="132"/>
      <c r="AQ25" s="132"/>
      <c r="AR25" s="133"/>
      <c r="AS25" s="133"/>
      <c r="AT25" s="133"/>
      <c r="AU25" s="133"/>
      <c r="AV25" s="133"/>
      <c r="AW25" s="133"/>
      <c r="AX25" s="133"/>
      <c r="AY25" s="133"/>
      <c r="AZ25" s="132"/>
      <c r="BA25" s="132"/>
      <c r="BB25" s="132"/>
      <c r="BC25" s="136"/>
      <c r="BD25" s="137"/>
      <c r="BE25" s="133"/>
      <c r="BF25" s="133"/>
      <c r="BG25" s="138"/>
    </row>
    <row r="26" spans="2:60" ht="36" customHeight="1" thickBot="1" x14ac:dyDescent="0.2">
      <c r="B26" s="149"/>
      <c r="C26" s="139"/>
      <c r="D26" s="140"/>
      <c r="E26" s="141"/>
      <c r="F26" s="141"/>
      <c r="G26" s="141"/>
      <c r="H26" s="142"/>
      <c r="I26" s="143"/>
      <c r="J26" s="144"/>
      <c r="K26" s="144"/>
      <c r="L26" s="143"/>
      <c r="M26" s="143"/>
      <c r="N26" s="144"/>
      <c r="O26" s="142"/>
      <c r="P26" s="141"/>
      <c r="Q26" s="141"/>
      <c r="R26" s="141"/>
      <c r="S26" s="142"/>
      <c r="T26" s="141"/>
      <c r="U26" s="141"/>
      <c r="V26" s="142"/>
      <c r="W26" s="142"/>
      <c r="X26" s="141"/>
      <c r="Y26" s="141"/>
      <c r="Z26" s="142"/>
      <c r="AA26" s="141"/>
      <c r="AB26" s="141"/>
      <c r="AC26" s="141"/>
      <c r="AD26" s="141"/>
      <c r="AE26" s="141"/>
      <c r="AF26" s="141"/>
      <c r="AG26" s="141"/>
      <c r="AH26" s="141"/>
      <c r="AI26" s="142"/>
      <c r="AJ26" s="142"/>
      <c r="AK26" s="141"/>
      <c r="AL26" s="142"/>
      <c r="AM26" s="141"/>
      <c r="AN26" s="141"/>
      <c r="AO26" s="141"/>
      <c r="AP26" s="141"/>
      <c r="AQ26" s="141"/>
      <c r="AR26" s="142"/>
      <c r="AS26" s="142"/>
      <c r="AT26" s="142"/>
      <c r="AU26" s="142"/>
      <c r="AV26" s="142"/>
      <c r="AW26" s="142"/>
      <c r="AX26" s="142"/>
      <c r="AY26" s="142"/>
      <c r="AZ26" s="141"/>
      <c r="BA26" s="141"/>
      <c r="BB26" s="141"/>
      <c r="BC26" s="145"/>
      <c r="BD26" s="146"/>
      <c r="BE26" s="142"/>
      <c r="BF26" s="142"/>
      <c r="BG26" s="147"/>
    </row>
    <row r="27" spans="2:60" ht="36" customHeight="1" x14ac:dyDescent="0.15">
      <c r="B27" s="148"/>
      <c r="C27" s="130"/>
      <c r="D27" s="131"/>
      <c r="E27" s="132"/>
      <c r="F27" s="132"/>
      <c r="G27" s="132"/>
      <c r="H27" s="133"/>
      <c r="I27" s="134"/>
      <c r="J27" s="135"/>
      <c r="K27" s="135"/>
      <c r="L27" s="134"/>
      <c r="M27" s="134"/>
      <c r="N27" s="135"/>
      <c r="O27" s="133"/>
      <c r="P27" s="132"/>
      <c r="Q27" s="132"/>
      <c r="R27" s="132"/>
      <c r="S27" s="133"/>
      <c r="T27" s="132"/>
      <c r="U27" s="132"/>
      <c r="V27" s="133"/>
      <c r="W27" s="133"/>
      <c r="X27" s="132"/>
      <c r="Y27" s="132"/>
      <c r="Z27" s="133"/>
      <c r="AA27" s="133"/>
      <c r="AB27" s="132"/>
      <c r="AC27" s="132"/>
      <c r="AD27" s="132"/>
      <c r="AE27" s="132"/>
      <c r="AF27" s="132"/>
      <c r="AG27" s="132"/>
      <c r="AH27" s="132"/>
      <c r="AI27" s="133"/>
      <c r="AJ27" s="133"/>
      <c r="AK27" s="132"/>
      <c r="AL27" s="133"/>
      <c r="AM27" s="132"/>
      <c r="AN27" s="132"/>
      <c r="AO27" s="132"/>
      <c r="AP27" s="132"/>
      <c r="AQ27" s="132"/>
      <c r="AR27" s="133"/>
      <c r="AS27" s="133"/>
      <c r="AT27" s="133"/>
      <c r="AU27" s="133"/>
      <c r="AV27" s="133"/>
      <c r="AW27" s="133"/>
      <c r="AX27" s="133"/>
      <c r="AY27" s="133"/>
      <c r="AZ27" s="132"/>
      <c r="BA27" s="132"/>
      <c r="BB27" s="132"/>
      <c r="BC27" s="136"/>
      <c r="BD27" s="137"/>
      <c r="BE27" s="133"/>
      <c r="BF27" s="133"/>
      <c r="BG27" s="138"/>
    </row>
    <row r="28" spans="2:60" ht="36" customHeight="1" thickBot="1" x14ac:dyDescent="0.2">
      <c r="B28" s="149"/>
      <c r="C28" s="139"/>
      <c r="D28" s="140"/>
      <c r="E28" s="141"/>
      <c r="F28" s="141"/>
      <c r="G28" s="141"/>
      <c r="H28" s="142"/>
      <c r="I28" s="143"/>
      <c r="J28" s="144"/>
      <c r="K28" s="144"/>
      <c r="L28" s="143"/>
      <c r="M28" s="143"/>
      <c r="N28" s="144"/>
      <c r="O28" s="142"/>
      <c r="P28" s="141"/>
      <c r="Q28" s="141"/>
      <c r="R28" s="141"/>
      <c r="S28" s="142"/>
      <c r="T28" s="141"/>
      <c r="U28" s="141"/>
      <c r="V28" s="142"/>
      <c r="W28" s="142"/>
      <c r="X28" s="141"/>
      <c r="Y28" s="141"/>
      <c r="Z28" s="142"/>
      <c r="AA28" s="141"/>
      <c r="AB28" s="141"/>
      <c r="AC28" s="141"/>
      <c r="AD28" s="141"/>
      <c r="AE28" s="141"/>
      <c r="AF28" s="141"/>
      <c r="AG28" s="141"/>
      <c r="AH28" s="141"/>
      <c r="AI28" s="142"/>
      <c r="AJ28" s="142"/>
      <c r="AK28" s="141"/>
      <c r="AL28" s="142"/>
      <c r="AM28" s="141"/>
      <c r="AN28" s="141"/>
      <c r="AO28" s="141"/>
      <c r="AP28" s="141"/>
      <c r="AQ28" s="141"/>
      <c r="AR28" s="142"/>
      <c r="AS28" s="142"/>
      <c r="AT28" s="142"/>
      <c r="AU28" s="142"/>
      <c r="AV28" s="142"/>
      <c r="AW28" s="142"/>
      <c r="AX28" s="142"/>
      <c r="AY28" s="142"/>
      <c r="AZ28" s="141"/>
      <c r="BA28" s="141"/>
      <c r="BB28" s="141"/>
      <c r="BC28" s="145"/>
      <c r="BD28" s="146"/>
      <c r="BE28" s="142"/>
      <c r="BF28" s="142"/>
      <c r="BG28" s="147"/>
      <c r="BH28" s="150"/>
    </row>
    <row r="29" spans="2:60" x14ac:dyDescent="0.15">
      <c r="B29" s="99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</row>
    <row r="30" spans="2:60" x14ac:dyDescent="0.15">
      <c r="C30" s="152"/>
      <c r="D30" s="153"/>
      <c r="E30" s="153"/>
      <c r="F30" s="153"/>
      <c r="G30" s="153"/>
      <c r="H30" s="152"/>
      <c r="I30" s="153"/>
      <c r="J30" s="153"/>
      <c r="K30" s="153"/>
      <c r="L30" s="153"/>
      <c r="M30" s="152"/>
      <c r="N30" s="153"/>
      <c r="O30" s="153"/>
      <c r="P30" s="152"/>
      <c r="Q30" s="153"/>
      <c r="R30" s="153"/>
      <c r="S30" s="153"/>
      <c r="T30" s="153"/>
      <c r="U30" s="152"/>
      <c r="V30" s="153"/>
      <c r="W30" s="153"/>
      <c r="X30" s="153"/>
      <c r="Y30" s="152"/>
      <c r="Z30" s="153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3"/>
      <c r="AL30" s="152"/>
      <c r="AM30" s="153"/>
      <c r="AN30" s="153"/>
      <c r="AO30" s="153"/>
      <c r="AP30" s="153"/>
      <c r="AQ30" s="152"/>
      <c r="AR30" s="153"/>
      <c r="AS30" s="153"/>
      <c r="AT30" s="153"/>
      <c r="AU30" s="152"/>
      <c r="AV30" s="153"/>
      <c r="AW30" s="153"/>
      <c r="AX30" s="153"/>
      <c r="AY30" s="152"/>
      <c r="AZ30" s="153"/>
      <c r="BA30" s="153"/>
      <c r="BB30" s="153"/>
      <c r="BC30" s="153"/>
      <c r="BD30" s="152"/>
      <c r="BE30" s="153"/>
      <c r="BF30" s="153"/>
      <c r="BG30" s="153"/>
    </row>
    <row r="31" spans="2:60" x14ac:dyDescent="0.15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</row>
    <row r="32" spans="2:60" x14ac:dyDescent="0.15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</row>
    <row r="33" spans="3:59" x14ac:dyDescent="0.15">
      <c r="C33" s="154"/>
      <c r="D33" s="154"/>
      <c r="E33" s="159" t="s">
        <v>73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</row>
    <row r="34" spans="3:59" x14ac:dyDescent="0.15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</row>
    <row r="35" spans="3:59" x14ac:dyDescent="0.15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</row>
    <row r="36" spans="3:59" x14ac:dyDescent="0.15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</row>
    <row r="37" spans="3:59" x14ac:dyDescent="0.15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</row>
    <row r="38" spans="3:59" x14ac:dyDescent="0.15">
      <c r="C38" s="153"/>
      <c r="D38" s="153"/>
      <c r="E38" s="153"/>
      <c r="F38" s="153"/>
      <c r="G38" s="154"/>
      <c r="H38" s="153"/>
      <c r="I38" s="153"/>
      <c r="J38" s="153"/>
      <c r="K38" s="153"/>
      <c r="L38" s="154"/>
      <c r="M38" s="153"/>
      <c r="N38" s="153"/>
      <c r="O38" s="153"/>
      <c r="P38" s="153"/>
      <c r="Q38" s="153"/>
      <c r="R38" s="153"/>
      <c r="S38" s="153"/>
      <c r="T38" s="154"/>
      <c r="U38" s="153"/>
      <c r="V38" s="153"/>
      <c r="W38" s="153"/>
      <c r="X38" s="154"/>
      <c r="Y38" s="153"/>
      <c r="Z38" s="153"/>
      <c r="AA38" s="153"/>
      <c r="AB38" s="153"/>
      <c r="AC38" s="154"/>
      <c r="AD38" s="153"/>
      <c r="AE38" s="153"/>
      <c r="AF38" s="153"/>
      <c r="AG38" s="154"/>
      <c r="AH38" s="153"/>
      <c r="AI38" s="153"/>
      <c r="AJ38" s="153"/>
      <c r="AK38" s="154"/>
      <c r="AL38" s="153"/>
      <c r="AM38" s="153"/>
      <c r="AN38" s="153"/>
      <c r="AO38" s="153"/>
      <c r="AP38" s="154"/>
      <c r="AQ38" s="153"/>
      <c r="AR38" s="153"/>
      <c r="AS38" s="153"/>
      <c r="AT38" s="154"/>
      <c r="AU38" s="153"/>
      <c r="AV38" s="153"/>
      <c r="AW38" s="153"/>
      <c r="AX38" s="154"/>
      <c r="AY38" s="153"/>
      <c r="AZ38" s="153"/>
      <c r="BA38" s="153"/>
      <c r="BB38" s="153"/>
      <c r="BC38" s="154"/>
      <c r="BD38" s="153"/>
      <c r="BE38" s="153"/>
      <c r="BF38" s="153"/>
      <c r="BG38" s="154"/>
    </row>
    <row r="39" spans="3:59" x14ac:dyDescent="0.15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</row>
    <row r="40" spans="3:59" x14ac:dyDescent="0.15"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</row>
    <row r="41" spans="3:59" x14ac:dyDescent="0.15"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161D-A161-4953-AC8D-1F8F1E9371F0}">
  <sheetPr>
    <tabColor theme="6" tint="0.79998168889431442"/>
  </sheetPr>
  <dimension ref="A1:G565"/>
  <sheetViews>
    <sheetView showGridLines="0" view="pageBreakPreview" zoomScaleNormal="100" zoomScaleSheetLayoutView="100" workbookViewId="0">
      <selection activeCell="B7" sqref="B7:B10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4.625" style="3" customWidth="1"/>
    <col min="4" max="4" width="9.625" style="62" customWidth="1"/>
    <col min="5" max="5" width="38.125" style="62" customWidth="1"/>
    <col min="6" max="6" width="20.12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86</v>
      </c>
      <c r="E1" s="62" t="s">
        <v>84</v>
      </c>
    </row>
    <row r="2" spans="1:7" ht="17.100000000000001" customHeight="1" x14ac:dyDescent="0.15">
      <c r="A2" s="216" t="s">
        <v>78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46</v>
      </c>
      <c r="B3" s="189"/>
      <c r="C3" s="5"/>
      <c r="D3" s="63"/>
      <c r="E3" s="63"/>
      <c r="F3" s="9"/>
      <c r="G3" s="8" t="s">
        <v>52</v>
      </c>
    </row>
    <row r="4" spans="1:7" ht="14.25" customHeight="1" x14ac:dyDescent="0.15">
      <c r="A4" s="9"/>
      <c r="B4" s="10"/>
      <c r="C4" s="11"/>
      <c r="D4" s="64"/>
      <c r="E4" s="64"/>
      <c r="F4" s="9"/>
      <c r="G4" s="13" t="s">
        <v>1</v>
      </c>
    </row>
    <row r="5" spans="1:7" s="13" customFormat="1" ht="12.95" customHeight="1" x14ac:dyDescent="0.15">
      <c r="A5" s="14"/>
      <c r="B5" s="192" t="s">
        <v>58</v>
      </c>
      <c r="C5" s="217" t="s">
        <v>16</v>
      </c>
      <c r="D5" s="218"/>
      <c r="E5" s="221" t="s">
        <v>20</v>
      </c>
      <c r="F5" s="222"/>
      <c r="G5" s="193" t="s">
        <v>2</v>
      </c>
    </row>
    <row r="6" spans="1:7" s="13" customFormat="1" ht="12.95" customHeight="1" x14ac:dyDescent="0.15">
      <c r="A6" s="15"/>
      <c r="B6" s="191"/>
      <c r="C6" s="219"/>
      <c r="D6" s="220"/>
      <c r="E6" s="91" t="s">
        <v>49</v>
      </c>
      <c r="F6" s="66" t="s">
        <v>50</v>
      </c>
      <c r="G6" s="191"/>
    </row>
    <row r="7" spans="1:7" s="13" customFormat="1" ht="15" customHeight="1" x14ac:dyDescent="0.15">
      <c r="A7" s="184">
        <v>1</v>
      </c>
      <c r="B7" s="198"/>
      <c r="C7" s="223" t="s">
        <v>54</v>
      </c>
      <c r="D7" s="224"/>
      <c r="E7" s="92"/>
      <c r="F7" s="18"/>
      <c r="G7" s="17"/>
    </row>
    <row r="8" spans="1:7" ht="12.95" customHeight="1" x14ac:dyDescent="0.15">
      <c r="A8" s="190"/>
      <c r="B8" s="199"/>
      <c r="C8" s="225" t="s">
        <v>55</v>
      </c>
      <c r="D8" s="226"/>
      <c r="E8" s="68"/>
      <c r="F8" s="18"/>
      <c r="G8" s="21"/>
    </row>
    <row r="9" spans="1:7" ht="12.95" customHeight="1" x14ac:dyDescent="0.15">
      <c r="A9" s="190"/>
      <c r="B9" s="199"/>
      <c r="C9" s="225"/>
      <c r="D9" s="227"/>
      <c r="E9" s="17"/>
      <c r="F9" s="18"/>
      <c r="G9" s="21"/>
    </row>
    <row r="10" spans="1:7" ht="12.95" customHeight="1" x14ac:dyDescent="0.15">
      <c r="A10" s="190"/>
      <c r="B10" s="199"/>
      <c r="C10" s="225"/>
      <c r="D10" s="227"/>
      <c r="E10" s="68"/>
      <c r="F10" s="18"/>
      <c r="G10" s="21"/>
    </row>
    <row r="11" spans="1:7" ht="12.95" customHeight="1" x14ac:dyDescent="0.15">
      <c r="A11" s="190"/>
      <c r="B11" s="23"/>
      <c r="C11" s="225"/>
      <c r="D11" s="227"/>
      <c r="E11" s="17"/>
      <c r="F11" s="18"/>
      <c r="G11" s="21"/>
    </row>
    <row r="12" spans="1:7" ht="15" customHeight="1" x14ac:dyDescent="0.15">
      <c r="A12" s="190"/>
      <c r="B12" s="23"/>
      <c r="C12" s="225"/>
      <c r="D12" s="227"/>
      <c r="E12" s="17"/>
      <c r="F12" s="18"/>
      <c r="G12" s="21"/>
    </row>
    <row r="13" spans="1:7" ht="15" customHeight="1" x14ac:dyDescent="0.15">
      <c r="A13" s="190"/>
      <c r="B13" s="23"/>
      <c r="C13" s="225"/>
      <c r="D13" s="227"/>
      <c r="E13" s="17"/>
      <c r="F13" s="18"/>
      <c r="G13" s="21"/>
    </row>
    <row r="14" spans="1:7" ht="17.100000000000001" customHeight="1" x14ac:dyDescent="0.15">
      <c r="A14" s="191"/>
      <c r="B14" s="24"/>
      <c r="C14" s="228"/>
      <c r="D14" s="229"/>
      <c r="E14" s="168" t="s">
        <v>91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230" t="s">
        <v>54</v>
      </c>
      <c r="D15" s="231"/>
      <c r="E15" s="93"/>
      <c r="F15" s="18"/>
      <c r="G15" s="17"/>
    </row>
    <row r="16" spans="1:7" ht="12.95" customHeight="1" x14ac:dyDescent="0.15">
      <c r="A16" s="190"/>
      <c r="B16" s="199"/>
      <c r="C16" s="225"/>
      <c r="D16" s="227"/>
      <c r="E16" s="68"/>
      <c r="F16" s="18"/>
      <c r="G16" s="21"/>
    </row>
    <row r="17" spans="1:7" ht="12.95" customHeight="1" x14ac:dyDescent="0.15">
      <c r="A17" s="190"/>
      <c r="B17" s="199"/>
      <c r="C17" s="225"/>
      <c r="D17" s="227"/>
      <c r="E17" s="17"/>
      <c r="F17" s="18"/>
      <c r="G17" s="21"/>
    </row>
    <row r="18" spans="1:7" ht="12.95" customHeight="1" x14ac:dyDescent="0.15">
      <c r="A18" s="190"/>
      <c r="B18" s="199"/>
      <c r="C18" s="225"/>
      <c r="D18" s="227"/>
      <c r="E18" s="68"/>
      <c r="F18" s="18"/>
      <c r="G18" s="21"/>
    </row>
    <row r="19" spans="1:7" ht="12.95" customHeight="1" x14ac:dyDescent="0.15">
      <c r="A19" s="190"/>
      <c r="B19" s="23"/>
      <c r="C19" s="225"/>
      <c r="D19" s="227"/>
      <c r="E19" s="17"/>
      <c r="F19" s="18"/>
      <c r="G19" s="21"/>
    </row>
    <row r="20" spans="1:7" ht="15" customHeight="1" x14ac:dyDescent="0.15">
      <c r="A20" s="190"/>
      <c r="B20" s="23"/>
      <c r="C20" s="225"/>
      <c r="D20" s="227"/>
      <c r="E20" s="17"/>
      <c r="F20" s="18"/>
      <c r="G20" s="21"/>
    </row>
    <row r="21" spans="1:7" ht="15" customHeight="1" x14ac:dyDescent="0.15">
      <c r="A21" s="190"/>
      <c r="B21" s="23"/>
      <c r="C21" s="225"/>
      <c r="D21" s="227"/>
      <c r="E21" s="17"/>
      <c r="F21" s="18"/>
      <c r="G21" s="21"/>
    </row>
    <row r="22" spans="1:7" ht="17.100000000000001" customHeight="1" x14ac:dyDescent="0.15">
      <c r="A22" s="191"/>
      <c r="B22" s="24"/>
      <c r="C22" s="228"/>
      <c r="D22" s="229"/>
      <c r="E22" s="168" t="s">
        <v>91</v>
      </c>
      <c r="F22" s="161">
        <f>SUM(F15:F21)</f>
        <v>0</v>
      </c>
      <c r="G22" s="26"/>
    </row>
    <row r="23" spans="1:7" s="13" customFormat="1" ht="15" customHeight="1" x14ac:dyDescent="0.15">
      <c r="A23" s="184">
        <v>3</v>
      </c>
      <c r="B23" s="198"/>
      <c r="C23" s="223" t="s">
        <v>54</v>
      </c>
      <c r="D23" s="224"/>
      <c r="E23" s="93"/>
      <c r="F23" s="18"/>
      <c r="G23" s="17"/>
    </row>
    <row r="24" spans="1:7" ht="12.95" customHeight="1" x14ac:dyDescent="0.15">
      <c r="A24" s="190"/>
      <c r="B24" s="199"/>
      <c r="C24" s="225"/>
      <c r="D24" s="227"/>
      <c r="E24" s="68"/>
      <c r="F24" s="18"/>
      <c r="G24" s="21"/>
    </row>
    <row r="25" spans="1:7" ht="12.95" customHeight="1" x14ac:dyDescent="0.15">
      <c r="A25" s="190"/>
      <c r="B25" s="199"/>
      <c r="C25" s="225"/>
      <c r="D25" s="227"/>
      <c r="E25" s="17"/>
      <c r="F25" s="18"/>
      <c r="G25" s="21"/>
    </row>
    <row r="26" spans="1:7" ht="12.95" customHeight="1" x14ac:dyDescent="0.15">
      <c r="A26" s="190"/>
      <c r="B26" s="199"/>
      <c r="C26" s="225"/>
      <c r="D26" s="227"/>
      <c r="E26" s="68"/>
      <c r="F26" s="18"/>
      <c r="G26" s="21"/>
    </row>
    <row r="27" spans="1:7" ht="12.95" customHeight="1" x14ac:dyDescent="0.15">
      <c r="A27" s="190"/>
      <c r="B27" s="23"/>
      <c r="C27" s="225"/>
      <c r="D27" s="227"/>
      <c r="E27" s="17"/>
      <c r="F27" s="18"/>
      <c r="G27" s="21"/>
    </row>
    <row r="28" spans="1:7" ht="15" customHeight="1" x14ac:dyDescent="0.15">
      <c r="A28" s="190"/>
      <c r="B28" s="23"/>
      <c r="C28" s="225"/>
      <c r="D28" s="227"/>
      <c r="E28" s="17"/>
      <c r="F28" s="18"/>
      <c r="G28" s="21"/>
    </row>
    <row r="29" spans="1:7" ht="15" customHeight="1" x14ac:dyDescent="0.15">
      <c r="A29" s="190"/>
      <c r="B29" s="23"/>
      <c r="C29" s="225"/>
      <c r="D29" s="227"/>
      <c r="E29" s="17"/>
      <c r="F29" s="18"/>
      <c r="G29" s="21"/>
    </row>
    <row r="30" spans="1:7" ht="17.100000000000001" customHeight="1" x14ac:dyDescent="0.15">
      <c r="A30" s="191"/>
      <c r="B30" s="24"/>
      <c r="C30" s="228"/>
      <c r="D30" s="229"/>
      <c r="E30" s="168" t="s">
        <v>91</v>
      </c>
      <c r="F30" s="161">
        <f>SUM(F23:F29)</f>
        <v>0</v>
      </c>
      <c r="G30" s="26"/>
    </row>
    <row r="31" spans="1:7" s="13" customFormat="1" ht="15" customHeight="1" x14ac:dyDescent="0.15">
      <c r="A31" s="184" t="s">
        <v>93</v>
      </c>
      <c r="B31" s="198"/>
      <c r="C31" s="223" t="s">
        <v>54</v>
      </c>
      <c r="D31" s="224"/>
      <c r="E31" s="93"/>
      <c r="F31" s="18"/>
      <c r="G31" s="17"/>
    </row>
    <row r="32" spans="1:7" ht="12.95" customHeight="1" x14ac:dyDescent="0.15">
      <c r="A32" s="190"/>
      <c r="B32" s="199"/>
      <c r="C32" s="225"/>
      <c r="D32" s="227"/>
      <c r="E32" s="68"/>
      <c r="F32" s="18"/>
      <c r="G32" s="21"/>
    </row>
    <row r="33" spans="1:7" ht="12.95" customHeight="1" x14ac:dyDescent="0.15">
      <c r="A33" s="190"/>
      <c r="B33" s="199"/>
      <c r="C33" s="225"/>
      <c r="D33" s="227"/>
      <c r="E33" s="17"/>
      <c r="F33" s="18"/>
      <c r="G33" s="21"/>
    </row>
    <row r="34" spans="1:7" ht="12.95" customHeight="1" x14ac:dyDescent="0.15">
      <c r="A34" s="190"/>
      <c r="B34" s="199"/>
      <c r="C34" s="225"/>
      <c r="D34" s="227"/>
      <c r="E34" s="68"/>
      <c r="F34" s="18"/>
      <c r="G34" s="21"/>
    </row>
    <row r="35" spans="1:7" ht="12.95" customHeight="1" x14ac:dyDescent="0.15">
      <c r="A35" s="190"/>
      <c r="B35" s="23"/>
      <c r="C35" s="225"/>
      <c r="D35" s="227"/>
      <c r="E35" s="17"/>
      <c r="F35" s="18"/>
      <c r="G35" s="21"/>
    </row>
    <row r="36" spans="1:7" ht="15" customHeight="1" x14ac:dyDescent="0.15">
      <c r="A36" s="190"/>
      <c r="B36" s="23"/>
      <c r="C36" s="225"/>
      <c r="D36" s="227"/>
      <c r="E36" s="17"/>
      <c r="F36" s="18"/>
      <c r="G36" s="21"/>
    </row>
    <row r="37" spans="1:7" ht="15" customHeight="1" x14ac:dyDescent="0.15">
      <c r="A37" s="190"/>
      <c r="B37" s="23"/>
      <c r="C37" s="225"/>
      <c r="D37" s="227"/>
      <c r="E37" s="17"/>
      <c r="F37" s="18"/>
      <c r="G37" s="21"/>
    </row>
    <row r="38" spans="1:7" ht="17.100000000000001" customHeight="1" x14ac:dyDescent="0.15">
      <c r="A38" s="191"/>
      <c r="B38" s="24"/>
      <c r="C38" s="228"/>
      <c r="D38" s="229"/>
      <c r="E38" s="168" t="s">
        <v>91</v>
      </c>
      <c r="F38" s="167">
        <f>SUM(F31:F37)</f>
        <v>0</v>
      </c>
      <c r="G38" s="26"/>
    </row>
    <row r="39" spans="1:7" x14ac:dyDescent="0.15">
      <c r="A39" s="28"/>
      <c r="B39" s="74"/>
      <c r="C39" s="42"/>
      <c r="D39" s="94"/>
      <c r="E39" s="87" t="s">
        <v>61</v>
      </c>
      <c r="F39" s="171"/>
      <c r="G39" s="75"/>
    </row>
    <row r="40" spans="1:7" x14ac:dyDescent="0.15">
      <c r="A40" s="28"/>
      <c r="B40" s="76"/>
      <c r="C40" s="34"/>
      <c r="D40" s="39"/>
      <c r="E40" s="36" t="s">
        <v>75</v>
      </c>
      <c r="F40" s="164">
        <f>ROUNDDOWN(IF(F39&lt;5000000,F39,5000000),0)</f>
        <v>0</v>
      </c>
      <c r="G40" s="37"/>
    </row>
    <row r="41" spans="1:7" x14ac:dyDescent="0.15">
      <c r="A41" s="28"/>
      <c r="B41" s="77"/>
      <c r="C41" s="34"/>
      <c r="D41" s="39"/>
      <c r="E41" s="40" t="s">
        <v>74</v>
      </c>
      <c r="F41" s="61">
        <f>ROUNDDOWN(IF(F39&lt;=5000000,0,(F39-F40)/3*2),0)</f>
        <v>0</v>
      </c>
      <c r="G41" s="41"/>
    </row>
    <row r="42" spans="1:7" x14ac:dyDescent="0.15">
      <c r="A42" s="28" t="s">
        <v>69</v>
      </c>
      <c r="B42" s="74"/>
      <c r="C42" s="42"/>
      <c r="D42" s="42"/>
      <c r="E42" s="31" t="s">
        <v>51</v>
      </c>
      <c r="F42" s="175">
        <f>F40+F41</f>
        <v>0</v>
      </c>
      <c r="G42" s="75" t="s">
        <v>53</v>
      </c>
    </row>
    <row r="43" spans="1:7" s="33" customFormat="1" ht="15" customHeight="1" x14ac:dyDescent="0.15">
      <c r="B43" s="52"/>
      <c r="C43" s="53"/>
      <c r="D43" s="53"/>
      <c r="E43" s="53"/>
      <c r="G43" s="51"/>
    </row>
    <row r="44" spans="1:7" s="33" customFormat="1" ht="15" customHeight="1" x14ac:dyDescent="0.15">
      <c r="A44" s="52"/>
      <c r="B44" s="50"/>
      <c r="C44" s="53"/>
      <c r="D44" s="53"/>
      <c r="E44" s="53"/>
      <c r="G44" s="51"/>
    </row>
    <row r="45" spans="1:7" s="33" customFormat="1" ht="15" customHeight="1" x14ac:dyDescent="0.15">
      <c r="A45" s="52"/>
      <c r="B45" s="50"/>
      <c r="C45" s="53"/>
      <c r="D45" s="53"/>
      <c r="E45" s="53"/>
      <c r="G45" s="51"/>
    </row>
    <row r="46" spans="1:7" s="33" customFormat="1" ht="15" customHeight="1" x14ac:dyDescent="0.15">
      <c r="A46" s="52"/>
      <c r="B46" s="50"/>
      <c r="C46" s="53"/>
      <c r="D46" s="53"/>
      <c r="E46" s="53"/>
      <c r="G46" s="51"/>
    </row>
    <row r="47" spans="1:7" s="33" customFormat="1" ht="15" customHeight="1" x14ac:dyDescent="0.15">
      <c r="A47" s="52"/>
      <c r="B47" s="50"/>
      <c r="C47" s="53"/>
      <c r="D47" s="53"/>
      <c r="E47" s="53"/>
      <c r="G47" s="51"/>
    </row>
    <row r="48" spans="1:7" s="33" customFormat="1" ht="15" customHeight="1" x14ac:dyDescent="0.15">
      <c r="A48" s="52"/>
      <c r="B48" s="50"/>
      <c r="C48" s="53"/>
      <c r="D48" s="53"/>
      <c r="E48" s="53"/>
      <c r="G48" s="51"/>
    </row>
    <row r="49" spans="1:7" s="33" customFormat="1" ht="15" customHeight="1" x14ac:dyDescent="0.15">
      <c r="A49" s="52"/>
      <c r="B49" s="50"/>
      <c r="C49" s="53"/>
      <c r="D49" s="53"/>
      <c r="E49" s="53"/>
      <c r="G49" s="51"/>
    </row>
    <row r="50" spans="1:7" s="54" customFormat="1" ht="18" customHeight="1" x14ac:dyDescent="0.15">
      <c r="B50" s="55"/>
      <c r="C50" s="58"/>
      <c r="D50" s="58"/>
      <c r="E50" s="58"/>
      <c r="G50" s="56"/>
    </row>
    <row r="51" spans="1:7" s="54" customFormat="1" ht="18" customHeight="1" x14ac:dyDescent="0.15">
      <c r="B51" s="55"/>
      <c r="C51" s="58"/>
      <c r="D51" s="58"/>
      <c r="E51" s="58"/>
      <c r="G51" s="56"/>
    </row>
    <row r="52" spans="1:7" ht="18" customHeight="1" x14ac:dyDescent="0.15">
      <c r="G52" s="56"/>
    </row>
    <row r="53" spans="1:7" ht="18" customHeight="1" x14ac:dyDescent="0.15">
      <c r="G53" s="56"/>
    </row>
    <row r="54" spans="1:7" ht="18" customHeight="1" x14ac:dyDescent="0.15">
      <c r="G54" s="56"/>
    </row>
    <row r="55" spans="1:7" ht="18" customHeight="1" x14ac:dyDescent="0.15">
      <c r="G55" s="56"/>
    </row>
    <row r="56" spans="1:7" ht="18" customHeight="1" x14ac:dyDescent="0.15">
      <c r="G56" s="56"/>
    </row>
    <row r="57" spans="1:7" ht="18" customHeight="1" x14ac:dyDescent="0.15">
      <c r="G57" s="56"/>
    </row>
    <row r="58" spans="1:7" ht="18" customHeight="1" x14ac:dyDescent="0.15">
      <c r="G58" s="56"/>
    </row>
    <row r="59" spans="1:7" ht="18" customHeight="1" x14ac:dyDescent="0.15">
      <c r="G59" s="56"/>
    </row>
    <row r="60" spans="1:7" ht="18" customHeight="1" x14ac:dyDescent="0.15">
      <c r="G60" s="56"/>
    </row>
    <row r="61" spans="1:7" ht="18" customHeight="1" x14ac:dyDescent="0.15">
      <c r="G61" s="56"/>
    </row>
    <row r="62" spans="1:7" ht="18" customHeight="1" x14ac:dyDescent="0.15">
      <c r="G62" s="56"/>
    </row>
    <row r="63" spans="1:7" ht="18" customHeight="1" x14ac:dyDescent="0.15">
      <c r="G63" s="56"/>
    </row>
    <row r="64" spans="1:7" ht="18" customHeight="1" x14ac:dyDescent="0.15">
      <c r="G64" s="56"/>
    </row>
    <row r="65" spans="7:7" ht="18" customHeight="1" x14ac:dyDescent="0.15">
      <c r="G65" s="56"/>
    </row>
    <row r="66" spans="7:7" ht="18" customHeight="1" x14ac:dyDescent="0.15">
      <c r="G66" s="56"/>
    </row>
    <row r="67" spans="7:7" ht="18" customHeight="1" x14ac:dyDescent="0.15">
      <c r="G67" s="56"/>
    </row>
    <row r="68" spans="7:7" ht="18" customHeight="1" x14ac:dyDescent="0.15">
      <c r="G68" s="56"/>
    </row>
    <row r="69" spans="7:7" ht="18" customHeight="1" x14ac:dyDescent="0.15">
      <c r="G69" s="56"/>
    </row>
    <row r="70" spans="7:7" ht="18" customHeight="1" x14ac:dyDescent="0.15">
      <c r="G70" s="56"/>
    </row>
    <row r="71" spans="7:7" ht="18" customHeight="1" x14ac:dyDescent="0.15">
      <c r="G71" s="56"/>
    </row>
    <row r="72" spans="7:7" ht="18" customHeight="1" x14ac:dyDescent="0.15">
      <c r="G72" s="56"/>
    </row>
    <row r="73" spans="7:7" ht="18" customHeight="1" x14ac:dyDescent="0.15">
      <c r="G73" s="56"/>
    </row>
    <row r="74" spans="7:7" ht="18" customHeight="1" x14ac:dyDescent="0.15">
      <c r="G74" s="56"/>
    </row>
    <row r="75" spans="7:7" ht="18" customHeight="1" x14ac:dyDescent="0.15">
      <c r="G75" s="56"/>
    </row>
    <row r="76" spans="7:7" ht="18" customHeight="1" x14ac:dyDescent="0.15">
      <c r="G76" s="56"/>
    </row>
    <row r="77" spans="7:7" ht="18" customHeight="1" x14ac:dyDescent="0.15">
      <c r="G77" s="56"/>
    </row>
    <row r="78" spans="7:7" ht="18" customHeight="1" x14ac:dyDescent="0.15">
      <c r="G78" s="56"/>
    </row>
    <row r="79" spans="7:7" ht="18" customHeight="1" x14ac:dyDescent="0.15">
      <c r="G79" s="56"/>
    </row>
    <row r="80" spans="7:7" ht="18" customHeight="1" x14ac:dyDescent="0.15">
      <c r="G80" s="56"/>
    </row>
    <row r="81" spans="7:7" ht="18" customHeight="1" x14ac:dyDescent="0.15">
      <c r="G81" s="56"/>
    </row>
    <row r="82" spans="7:7" ht="18" customHeight="1" x14ac:dyDescent="0.15">
      <c r="G82" s="56"/>
    </row>
    <row r="83" spans="7:7" ht="18" customHeight="1" x14ac:dyDescent="0.15">
      <c r="G83" s="56"/>
    </row>
    <row r="84" spans="7:7" ht="18" customHeight="1" x14ac:dyDescent="0.15">
      <c r="G84" s="56"/>
    </row>
    <row r="85" spans="7:7" ht="18" customHeight="1" x14ac:dyDescent="0.15">
      <c r="G85" s="56"/>
    </row>
    <row r="86" spans="7:7" ht="18" customHeight="1" x14ac:dyDescent="0.15">
      <c r="G86" s="56"/>
    </row>
    <row r="87" spans="7:7" ht="18" customHeight="1" x14ac:dyDescent="0.15">
      <c r="G87" s="56"/>
    </row>
    <row r="88" spans="7:7" ht="18" customHeight="1" x14ac:dyDescent="0.15">
      <c r="G88" s="56"/>
    </row>
    <row r="89" spans="7:7" ht="18" customHeight="1" x14ac:dyDescent="0.15">
      <c r="G89" s="56"/>
    </row>
    <row r="90" spans="7:7" ht="18" customHeight="1" x14ac:dyDescent="0.15">
      <c r="G90" s="56"/>
    </row>
    <row r="91" spans="7:7" ht="18" customHeight="1" x14ac:dyDescent="0.15">
      <c r="G91" s="56"/>
    </row>
    <row r="92" spans="7:7" ht="18" customHeight="1" x14ac:dyDescent="0.15">
      <c r="G92" s="56"/>
    </row>
    <row r="93" spans="7:7" ht="18" customHeight="1" x14ac:dyDescent="0.15">
      <c r="G93" s="56"/>
    </row>
    <row r="94" spans="7:7" ht="18" customHeight="1" x14ac:dyDescent="0.15">
      <c r="G94" s="56"/>
    </row>
    <row r="95" spans="7:7" ht="18" customHeight="1" x14ac:dyDescent="0.15">
      <c r="G95" s="56"/>
    </row>
    <row r="96" spans="7:7" ht="18" customHeight="1" x14ac:dyDescent="0.15">
      <c r="G96" s="56"/>
    </row>
    <row r="97" spans="7:7" ht="18" customHeight="1" x14ac:dyDescent="0.15">
      <c r="G97" s="56"/>
    </row>
    <row r="98" spans="7:7" ht="18" customHeight="1" x14ac:dyDescent="0.15">
      <c r="G98" s="56"/>
    </row>
    <row r="99" spans="7:7" ht="18" customHeight="1" x14ac:dyDescent="0.15">
      <c r="G99" s="56"/>
    </row>
    <row r="100" spans="7:7" ht="18" customHeight="1" x14ac:dyDescent="0.15">
      <c r="G100" s="56"/>
    </row>
    <row r="101" spans="7:7" ht="18" customHeight="1" x14ac:dyDescent="0.15">
      <c r="G101" s="56"/>
    </row>
    <row r="102" spans="7:7" ht="18" customHeight="1" x14ac:dyDescent="0.15">
      <c r="G102" s="56"/>
    </row>
    <row r="103" spans="7:7" ht="18" customHeight="1" x14ac:dyDescent="0.15">
      <c r="G103" s="56"/>
    </row>
    <row r="104" spans="7:7" ht="18" customHeight="1" x14ac:dyDescent="0.15">
      <c r="G104" s="56"/>
    </row>
    <row r="105" spans="7:7" ht="18" customHeight="1" x14ac:dyDescent="0.15">
      <c r="G105" s="56"/>
    </row>
    <row r="106" spans="7:7" ht="18" customHeight="1" x14ac:dyDescent="0.15">
      <c r="G106" s="56"/>
    </row>
    <row r="107" spans="7:7" ht="18" customHeight="1" x14ac:dyDescent="0.15">
      <c r="G107" s="56"/>
    </row>
    <row r="108" spans="7:7" ht="18" customHeight="1" x14ac:dyDescent="0.15">
      <c r="G108" s="56"/>
    </row>
    <row r="109" spans="7:7" ht="18" customHeight="1" x14ac:dyDescent="0.15">
      <c r="G109" s="56"/>
    </row>
    <row r="110" spans="7:7" ht="18" customHeight="1" x14ac:dyDescent="0.15">
      <c r="G110" s="56"/>
    </row>
    <row r="111" spans="7:7" ht="18" customHeight="1" x14ac:dyDescent="0.15">
      <c r="G111" s="56"/>
    </row>
    <row r="112" spans="7:7" ht="18" customHeight="1" x14ac:dyDescent="0.15">
      <c r="G112" s="56"/>
    </row>
    <row r="113" spans="7:7" ht="18" customHeight="1" x14ac:dyDescent="0.15">
      <c r="G113" s="56"/>
    </row>
    <row r="114" spans="7:7" ht="18" customHeight="1" x14ac:dyDescent="0.15">
      <c r="G114" s="56"/>
    </row>
    <row r="115" spans="7:7" ht="18" customHeight="1" x14ac:dyDescent="0.15">
      <c r="G115" s="56"/>
    </row>
    <row r="116" spans="7:7" ht="18" customHeight="1" x14ac:dyDescent="0.15">
      <c r="G116" s="56"/>
    </row>
    <row r="117" spans="7:7" ht="18" customHeight="1" x14ac:dyDescent="0.15">
      <c r="G117" s="56"/>
    </row>
    <row r="118" spans="7:7" ht="18" customHeight="1" x14ac:dyDescent="0.15">
      <c r="G118" s="56"/>
    </row>
    <row r="119" spans="7:7" ht="18" customHeight="1" x14ac:dyDescent="0.15">
      <c r="G119" s="56"/>
    </row>
    <row r="120" spans="7:7" ht="18" customHeight="1" x14ac:dyDescent="0.15">
      <c r="G120" s="56"/>
    </row>
    <row r="121" spans="7:7" ht="18" customHeight="1" x14ac:dyDescent="0.15">
      <c r="G121" s="56"/>
    </row>
    <row r="122" spans="7:7" ht="18" customHeight="1" x14ac:dyDescent="0.15">
      <c r="G122" s="56"/>
    </row>
    <row r="123" spans="7:7" ht="18" customHeight="1" x14ac:dyDescent="0.15">
      <c r="G123" s="56"/>
    </row>
    <row r="124" spans="7:7" ht="18" customHeight="1" x14ac:dyDescent="0.15">
      <c r="G124" s="56"/>
    </row>
    <row r="125" spans="7:7" ht="18" customHeight="1" x14ac:dyDescent="0.15">
      <c r="G125" s="56"/>
    </row>
    <row r="126" spans="7:7" ht="18" customHeight="1" x14ac:dyDescent="0.15">
      <c r="G126" s="56"/>
    </row>
    <row r="127" spans="7:7" ht="18" customHeight="1" x14ac:dyDescent="0.15">
      <c r="G127" s="56"/>
    </row>
    <row r="128" spans="7:7" ht="18" customHeight="1" x14ac:dyDescent="0.15">
      <c r="G128" s="56"/>
    </row>
    <row r="129" spans="7:7" ht="18" customHeight="1" x14ac:dyDescent="0.15">
      <c r="G129" s="56"/>
    </row>
    <row r="130" spans="7:7" ht="18" customHeight="1" x14ac:dyDescent="0.15">
      <c r="G130" s="56"/>
    </row>
    <row r="131" spans="7:7" ht="18" customHeight="1" x14ac:dyDescent="0.15">
      <c r="G131" s="56"/>
    </row>
    <row r="132" spans="7:7" ht="18" customHeight="1" x14ac:dyDescent="0.15">
      <c r="G132" s="56"/>
    </row>
    <row r="133" spans="7:7" ht="18" customHeight="1" x14ac:dyDescent="0.15">
      <c r="G133" s="56"/>
    </row>
    <row r="134" spans="7:7" ht="18" customHeight="1" x14ac:dyDescent="0.15">
      <c r="G134" s="56"/>
    </row>
    <row r="135" spans="7:7" ht="18" customHeight="1" x14ac:dyDescent="0.15">
      <c r="G135" s="56"/>
    </row>
    <row r="136" spans="7:7" ht="18" customHeight="1" x14ac:dyDescent="0.15">
      <c r="G136" s="56"/>
    </row>
    <row r="137" spans="7:7" ht="18" customHeight="1" x14ac:dyDescent="0.15">
      <c r="G137" s="56"/>
    </row>
    <row r="138" spans="7:7" ht="18" customHeight="1" x14ac:dyDescent="0.15">
      <c r="G138" s="56"/>
    </row>
    <row r="139" spans="7:7" ht="18" customHeight="1" x14ac:dyDescent="0.15">
      <c r="G139" s="56"/>
    </row>
    <row r="140" spans="7:7" ht="18" customHeight="1" x14ac:dyDescent="0.15">
      <c r="G140" s="56"/>
    </row>
    <row r="141" spans="7:7" ht="18" customHeight="1" x14ac:dyDescent="0.15">
      <c r="G141" s="56"/>
    </row>
    <row r="142" spans="7:7" ht="18" customHeight="1" x14ac:dyDescent="0.15">
      <c r="G142" s="56"/>
    </row>
    <row r="143" spans="7:7" ht="18" customHeight="1" x14ac:dyDescent="0.15">
      <c r="G143" s="56"/>
    </row>
    <row r="144" spans="7:7" ht="18" customHeight="1" x14ac:dyDescent="0.15">
      <c r="G144" s="56"/>
    </row>
    <row r="145" spans="7:7" ht="18" customHeight="1" x14ac:dyDescent="0.15">
      <c r="G145" s="56"/>
    </row>
    <row r="146" spans="7:7" ht="18" customHeight="1" x14ac:dyDescent="0.15">
      <c r="G146" s="56"/>
    </row>
    <row r="147" spans="7:7" ht="18" customHeight="1" x14ac:dyDescent="0.15">
      <c r="G147" s="56"/>
    </row>
    <row r="148" spans="7:7" ht="18" customHeight="1" x14ac:dyDescent="0.15">
      <c r="G148" s="56"/>
    </row>
    <row r="149" spans="7:7" ht="18" customHeight="1" x14ac:dyDescent="0.15">
      <c r="G149" s="56"/>
    </row>
    <row r="150" spans="7:7" ht="18" customHeight="1" x14ac:dyDescent="0.15">
      <c r="G150" s="56"/>
    </row>
    <row r="151" spans="7:7" ht="18" customHeight="1" x14ac:dyDescent="0.15">
      <c r="G151" s="56"/>
    </row>
    <row r="152" spans="7:7" ht="18" customHeight="1" x14ac:dyDescent="0.15">
      <c r="G152" s="56"/>
    </row>
    <row r="153" spans="7:7" ht="18" customHeight="1" x14ac:dyDescent="0.15">
      <c r="G153" s="56"/>
    </row>
    <row r="154" spans="7:7" ht="18" customHeight="1" x14ac:dyDescent="0.15">
      <c r="G154" s="56"/>
    </row>
    <row r="155" spans="7:7" ht="18" customHeight="1" x14ac:dyDescent="0.15">
      <c r="G155" s="56"/>
    </row>
    <row r="156" spans="7:7" ht="18" customHeight="1" x14ac:dyDescent="0.15">
      <c r="G156" s="56"/>
    </row>
    <row r="157" spans="7:7" ht="18" customHeight="1" x14ac:dyDescent="0.15">
      <c r="G157" s="56"/>
    </row>
    <row r="158" spans="7:7" ht="18" customHeight="1" x14ac:dyDescent="0.15">
      <c r="G158" s="56"/>
    </row>
    <row r="159" spans="7:7" ht="18" customHeight="1" x14ac:dyDescent="0.15">
      <c r="G159" s="56"/>
    </row>
    <row r="160" spans="7:7" ht="18" customHeight="1" x14ac:dyDescent="0.15">
      <c r="G160" s="56"/>
    </row>
    <row r="161" spans="7:7" ht="18" customHeight="1" x14ac:dyDescent="0.15">
      <c r="G161" s="56"/>
    </row>
    <row r="162" spans="7:7" ht="18" customHeight="1" x14ac:dyDescent="0.15">
      <c r="G162" s="56"/>
    </row>
    <row r="163" spans="7:7" ht="18" customHeight="1" x14ac:dyDescent="0.15">
      <c r="G163" s="56"/>
    </row>
    <row r="164" spans="7:7" ht="18" customHeight="1" x14ac:dyDescent="0.15">
      <c r="G164" s="56"/>
    </row>
    <row r="165" spans="7:7" ht="18" customHeight="1" x14ac:dyDescent="0.15">
      <c r="G165" s="56"/>
    </row>
    <row r="166" spans="7:7" ht="18" customHeight="1" x14ac:dyDescent="0.15">
      <c r="G166" s="56"/>
    </row>
    <row r="167" spans="7:7" ht="18" customHeight="1" x14ac:dyDescent="0.15">
      <c r="G167" s="56"/>
    </row>
    <row r="168" spans="7:7" ht="18" customHeight="1" x14ac:dyDescent="0.15">
      <c r="G168" s="56"/>
    </row>
    <row r="169" spans="7:7" ht="18" customHeight="1" x14ac:dyDescent="0.15">
      <c r="G169" s="56"/>
    </row>
    <row r="170" spans="7:7" ht="18" customHeight="1" x14ac:dyDescent="0.15">
      <c r="G170" s="56"/>
    </row>
    <row r="171" spans="7:7" ht="18" customHeight="1" x14ac:dyDescent="0.15">
      <c r="G171" s="56"/>
    </row>
    <row r="172" spans="7:7" ht="18" customHeight="1" x14ac:dyDescent="0.15">
      <c r="G172" s="56"/>
    </row>
    <row r="173" spans="7:7" ht="18" customHeight="1" x14ac:dyDescent="0.15">
      <c r="G173" s="56"/>
    </row>
    <row r="174" spans="7:7" ht="18" customHeight="1" x14ac:dyDescent="0.15">
      <c r="G174" s="56"/>
    </row>
    <row r="175" spans="7:7" ht="18" customHeight="1" x14ac:dyDescent="0.15">
      <c r="G175" s="56"/>
    </row>
    <row r="176" spans="7:7" ht="18" customHeight="1" x14ac:dyDescent="0.15">
      <c r="G176" s="56"/>
    </row>
    <row r="177" spans="7:7" ht="18" customHeight="1" x14ac:dyDescent="0.15">
      <c r="G177" s="56"/>
    </row>
    <row r="178" spans="7:7" ht="18" customHeight="1" x14ac:dyDescent="0.15">
      <c r="G178" s="56"/>
    </row>
    <row r="179" spans="7:7" ht="18" customHeight="1" x14ac:dyDescent="0.15">
      <c r="G179" s="56"/>
    </row>
    <row r="180" spans="7:7" ht="18" customHeight="1" x14ac:dyDescent="0.15">
      <c r="G180" s="56"/>
    </row>
    <row r="181" spans="7:7" ht="18" customHeight="1" x14ac:dyDescent="0.15">
      <c r="G181" s="56"/>
    </row>
    <row r="182" spans="7:7" ht="18" customHeight="1" x14ac:dyDescent="0.15">
      <c r="G182" s="56"/>
    </row>
    <row r="183" spans="7:7" ht="18" customHeight="1" x14ac:dyDescent="0.15">
      <c r="G183" s="56"/>
    </row>
    <row r="184" spans="7:7" ht="18" customHeight="1" x14ac:dyDescent="0.15">
      <c r="G184" s="56"/>
    </row>
    <row r="185" spans="7:7" ht="18" customHeight="1" x14ac:dyDescent="0.15">
      <c r="G185" s="56"/>
    </row>
    <row r="186" spans="7:7" ht="18" customHeight="1" x14ac:dyDescent="0.15">
      <c r="G186" s="56"/>
    </row>
    <row r="187" spans="7:7" ht="18" customHeight="1" x14ac:dyDescent="0.15">
      <c r="G187" s="56"/>
    </row>
    <row r="188" spans="7:7" ht="18" customHeight="1" x14ac:dyDescent="0.15">
      <c r="G188" s="56"/>
    </row>
    <row r="189" spans="7:7" ht="18" customHeight="1" x14ac:dyDescent="0.15">
      <c r="G189" s="56"/>
    </row>
    <row r="190" spans="7:7" ht="18" customHeight="1" x14ac:dyDescent="0.15">
      <c r="G190" s="56"/>
    </row>
    <row r="191" spans="7:7" ht="18" customHeight="1" x14ac:dyDescent="0.15">
      <c r="G191" s="56"/>
    </row>
    <row r="192" spans="7:7" ht="18" customHeight="1" x14ac:dyDescent="0.15">
      <c r="G192" s="56"/>
    </row>
    <row r="193" spans="7:7" ht="18" customHeight="1" x14ac:dyDescent="0.15">
      <c r="G193" s="56"/>
    </row>
    <row r="194" spans="7:7" ht="18" customHeight="1" x14ac:dyDescent="0.15">
      <c r="G194" s="56"/>
    </row>
    <row r="195" spans="7:7" ht="18" customHeight="1" x14ac:dyDescent="0.15">
      <c r="G195" s="56"/>
    </row>
    <row r="196" spans="7:7" ht="18" customHeight="1" x14ac:dyDescent="0.15">
      <c r="G196" s="56"/>
    </row>
    <row r="197" spans="7:7" ht="18" customHeight="1" x14ac:dyDescent="0.15">
      <c r="G197" s="56"/>
    </row>
    <row r="198" spans="7:7" ht="18" customHeight="1" x14ac:dyDescent="0.15">
      <c r="G198" s="56"/>
    </row>
    <row r="199" spans="7:7" ht="18" customHeight="1" x14ac:dyDescent="0.15">
      <c r="G199" s="56"/>
    </row>
    <row r="200" spans="7:7" ht="18" customHeight="1" x14ac:dyDescent="0.15">
      <c r="G200" s="56"/>
    </row>
    <row r="201" spans="7:7" ht="18" customHeight="1" x14ac:dyDescent="0.15">
      <c r="G201" s="56"/>
    </row>
    <row r="202" spans="7:7" ht="18" customHeight="1" x14ac:dyDescent="0.15">
      <c r="G202" s="56"/>
    </row>
    <row r="203" spans="7:7" ht="18" customHeight="1" x14ac:dyDescent="0.15">
      <c r="G203" s="56"/>
    </row>
    <row r="204" spans="7:7" ht="18" customHeight="1" x14ac:dyDescent="0.15">
      <c r="G204" s="56"/>
    </row>
    <row r="205" spans="7:7" ht="18" customHeight="1" x14ac:dyDescent="0.15">
      <c r="G205" s="56"/>
    </row>
    <row r="206" spans="7:7" ht="18" customHeight="1" x14ac:dyDescent="0.15">
      <c r="G206" s="56"/>
    </row>
    <row r="207" spans="7:7" ht="18" customHeight="1" x14ac:dyDescent="0.15">
      <c r="G207" s="56"/>
    </row>
    <row r="208" spans="7:7" ht="18" customHeight="1" x14ac:dyDescent="0.15">
      <c r="G208" s="56"/>
    </row>
    <row r="209" spans="7:7" ht="18" customHeight="1" x14ac:dyDescent="0.15">
      <c r="G209" s="56"/>
    </row>
    <row r="210" spans="7:7" ht="18" customHeight="1" x14ac:dyDescent="0.15">
      <c r="G210" s="56"/>
    </row>
    <row r="211" spans="7:7" ht="18" customHeight="1" x14ac:dyDescent="0.15">
      <c r="G211" s="56"/>
    </row>
    <row r="212" spans="7:7" ht="18" customHeight="1" x14ac:dyDescent="0.15">
      <c r="G212" s="56"/>
    </row>
    <row r="213" spans="7:7" ht="18" customHeight="1" x14ac:dyDescent="0.15">
      <c r="G213" s="56"/>
    </row>
    <row r="214" spans="7:7" ht="18" customHeight="1" x14ac:dyDescent="0.15">
      <c r="G214" s="56"/>
    </row>
    <row r="215" spans="7:7" ht="18" customHeight="1" x14ac:dyDescent="0.15">
      <c r="G215" s="56"/>
    </row>
    <row r="216" spans="7:7" ht="18" customHeight="1" x14ac:dyDescent="0.15">
      <c r="G216" s="56"/>
    </row>
    <row r="217" spans="7:7" ht="18" customHeight="1" x14ac:dyDescent="0.15">
      <c r="G217" s="56"/>
    </row>
    <row r="218" spans="7:7" ht="18" customHeight="1" x14ac:dyDescent="0.15">
      <c r="G218" s="56"/>
    </row>
    <row r="219" spans="7:7" ht="18" customHeight="1" x14ac:dyDescent="0.15">
      <c r="G219" s="56"/>
    </row>
    <row r="220" spans="7:7" ht="18" customHeight="1" x14ac:dyDescent="0.15">
      <c r="G220" s="56"/>
    </row>
    <row r="221" spans="7:7" ht="18" customHeight="1" x14ac:dyDescent="0.15">
      <c r="G221" s="56"/>
    </row>
    <row r="222" spans="7:7" ht="18" customHeight="1" x14ac:dyDescent="0.15">
      <c r="G222" s="56"/>
    </row>
    <row r="223" spans="7:7" ht="18" customHeight="1" x14ac:dyDescent="0.15">
      <c r="G223" s="56"/>
    </row>
    <row r="224" spans="7:7" ht="18" customHeight="1" x14ac:dyDescent="0.15">
      <c r="G224" s="56"/>
    </row>
    <row r="225" spans="7:7" ht="18" customHeight="1" x14ac:dyDescent="0.15">
      <c r="G225" s="56"/>
    </row>
    <row r="226" spans="7:7" ht="18" customHeight="1" x14ac:dyDescent="0.15">
      <c r="G226" s="56"/>
    </row>
    <row r="227" spans="7:7" ht="18" customHeight="1" x14ac:dyDescent="0.15">
      <c r="G227" s="56"/>
    </row>
    <row r="228" spans="7:7" ht="18" customHeight="1" x14ac:dyDescent="0.15">
      <c r="G228" s="56"/>
    </row>
    <row r="229" spans="7:7" ht="18" customHeight="1" x14ac:dyDescent="0.15">
      <c r="G229" s="56"/>
    </row>
    <row r="230" spans="7:7" ht="18" customHeight="1" x14ac:dyDescent="0.15">
      <c r="G230" s="56"/>
    </row>
    <row r="231" spans="7:7" ht="15" x14ac:dyDescent="0.15">
      <c r="G231" s="56"/>
    </row>
    <row r="232" spans="7:7" ht="15" x14ac:dyDescent="0.15">
      <c r="G232" s="56"/>
    </row>
    <row r="233" spans="7:7" ht="15" x14ac:dyDescent="0.15">
      <c r="G233" s="56"/>
    </row>
    <row r="234" spans="7:7" ht="15" x14ac:dyDescent="0.15">
      <c r="G234" s="56"/>
    </row>
    <row r="235" spans="7:7" ht="15" x14ac:dyDescent="0.15">
      <c r="G235" s="56"/>
    </row>
    <row r="236" spans="7:7" ht="15" x14ac:dyDescent="0.15">
      <c r="G236" s="56"/>
    </row>
    <row r="237" spans="7:7" ht="15" x14ac:dyDescent="0.15">
      <c r="G237" s="56"/>
    </row>
    <row r="238" spans="7:7" ht="15" x14ac:dyDescent="0.15">
      <c r="G238" s="56"/>
    </row>
    <row r="239" spans="7:7" ht="15" x14ac:dyDescent="0.15">
      <c r="G239" s="56"/>
    </row>
    <row r="240" spans="7:7" ht="15" x14ac:dyDescent="0.15">
      <c r="G240" s="56"/>
    </row>
    <row r="241" spans="7:7" ht="15" x14ac:dyDescent="0.15">
      <c r="G241" s="56"/>
    </row>
    <row r="242" spans="7:7" ht="15" x14ac:dyDescent="0.15">
      <c r="G242" s="56"/>
    </row>
    <row r="243" spans="7:7" ht="15" x14ac:dyDescent="0.15">
      <c r="G243" s="56"/>
    </row>
    <row r="244" spans="7:7" ht="15" x14ac:dyDescent="0.15">
      <c r="G244" s="56"/>
    </row>
    <row r="245" spans="7:7" ht="15" x14ac:dyDescent="0.15">
      <c r="G245" s="56"/>
    </row>
    <row r="246" spans="7:7" ht="15" x14ac:dyDescent="0.15">
      <c r="G246" s="56"/>
    </row>
    <row r="247" spans="7:7" ht="15" x14ac:dyDescent="0.15">
      <c r="G247" s="56"/>
    </row>
    <row r="248" spans="7:7" ht="15" x14ac:dyDescent="0.15">
      <c r="G248" s="56"/>
    </row>
    <row r="249" spans="7:7" ht="15" x14ac:dyDescent="0.15">
      <c r="G249" s="56"/>
    </row>
    <row r="250" spans="7:7" ht="15" x14ac:dyDescent="0.15">
      <c r="G250" s="56"/>
    </row>
    <row r="251" spans="7:7" ht="15" x14ac:dyDescent="0.15">
      <c r="G251" s="56"/>
    </row>
    <row r="252" spans="7:7" ht="15" x14ac:dyDescent="0.15">
      <c r="G252" s="56"/>
    </row>
    <row r="253" spans="7:7" ht="15" x14ac:dyDescent="0.15">
      <c r="G253" s="59"/>
    </row>
    <row r="254" spans="7:7" ht="15" x14ac:dyDescent="0.15">
      <c r="G254" s="59"/>
    </row>
    <row r="255" spans="7:7" ht="15" x14ac:dyDescent="0.15">
      <c r="G255" s="59"/>
    </row>
    <row r="256" spans="7:7" ht="15" x14ac:dyDescent="0.15">
      <c r="G256" s="59"/>
    </row>
    <row r="257" spans="7:7" ht="15" x14ac:dyDescent="0.15">
      <c r="G257" s="59"/>
    </row>
    <row r="258" spans="7:7" ht="15" x14ac:dyDescent="0.15">
      <c r="G258" s="59"/>
    </row>
    <row r="259" spans="7:7" ht="15" x14ac:dyDescent="0.15">
      <c r="G259" s="59"/>
    </row>
    <row r="260" spans="7:7" ht="15" x14ac:dyDescent="0.15">
      <c r="G260" s="59"/>
    </row>
    <row r="261" spans="7:7" ht="15" x14ac:dyDescent="0.15">
      <c r="G261" s="59"/>
    </row>
    <row r="262" spans="7:7" ht="15" x14ac:dyDescent="0.15">
      <c r="G262" s="59"/>
    </row>
    <row r="263" spans="7:7" ht="15" x14ac:dyDescent="0.15">
      <c r="G263" s="59"/>
    </row>
    <row r="264" spans="7:7" ht="15" x14ac:dyDescent="0.15">
      <c r="G264" s="59"/>
    </row>
    <row r="265" spans="7:7" ht="15" x14ac:dyDescent="0.15">
      <c r="G265" s="59"/>
    </row>
    <row r="266" spans="7:7" ht="15" x14ac:dyDescent="0.15">
      <c r="G266" s="59"/>
    </row>
    <row r="267" spans="7:7" ht="15" x14ac:dyDescent="0.15">
      <c r="G267" s="59"/>
    </row>
    <row r="268" spans="7:7" ht="15" x14ac:dyDescent="0.15">
      <c r="G268" s="59"/>
    </row>
    <row r="269" spans="7:7" ht="15" x14ac:dyDescent="0.15">
      <c r="G269" s="59"/>
    </row>
    <row r="270" spans="7:7" ht="15" x14ac:dyDescent="0.15">
      <c r="G270" s="59"/>
    </row>
    <row r="271" spans="7:7" ht="15" x14ac:dyDescent="0.15">
      <c r="G271" s="59"/>
    </row>
    <row r="272" spans="7:7" ht="15" x14ac:dyDescent="0.15">
      <c r="G272" s="59"/>
    </row>
    <row r="273" spans="7:7" ht="15" x14ac:dyDescent="0.15">
      <c r="G273" s="59"/>
    </row>
    <row r="274" spans="7:7" ht="15" x14ac:dyDescent="0.15">
      <c r="G274" s="59"/>
    </row>
    <row r="275" spans="7:7" ht="15" x14ac:dyDescent="0.15">
      <c r="G275" s="59"/>
    </row>
    <row r="276" spans="7:7" ht="15" x14ac:dyDescent="0.15">
      <c r="G276" s="59"/>
    </row>
    <row r="277" spans="7:7" ht="15" x14ac:dyDescent="0.15">
      <c r="G277" s="59"/>
    </row>
    <row r="278" spans="7:7" ht="15" x14ac:dyDescent="0.15">
      <c r="G278" s="59"/>
    </row>
    <row r="279" spans="7:7" ht="15" x14ac:dyDescent="0.15">
      <c r="G279" s="59"/>
    </row>
    <row r="280" spans="7:7" ht="15" x14ac:dyDescent="0.15">
      <c r="G280" s="59"/>
    </row>
    <row r="281" spans="7:7" ht="15" x14ac:dyDescent="0.15">
      <c r="G281" s="59"/>
    </row>
    <row r="282" spans="7:7" ht="15" x14ac:dyDescent="0.15">
      <c r="G282" s="59"/>
    </row>
    <row r="283" spans="7:7" ht="15" x14ac:dyDescent="0.15">
      <c r="G283" s="59"/>
    </row>
    <row r="284" spans="7:7" ht="15" x14ac:dyDescent="0.15">
      <c r="G284" s="59"/>
    </row>
    <row r="285" spans="7:7" ht="15" x14ac:dyDescent="0.15">
      <c r="G285" s="59"/>
    </row>
    <row r="286" spans="7:7" ht="15" x14ac:dyDescent="0.15">
      <c r="G286" s="59"/>
    </row>
    <row r="287" spans="7:7" ht="15" x14ac:dyDescent="0.15">
      <c r="G287" s="59"/>
    </row>
    <row r="288" spans="7:7" ht="15" x14ac:dyDescent="0.15">
      <c r="G288" s="59"/>
    </row>
    <row r="289" spans="7:7" ht="15" x14ac:dyDescent="0.15">
      <c r="G289" s="59"/>
    </row>
    <row r="290" spans="7:7" ht="15" x14ac:dyDescent="0.15">
      <c r="G290" s="59"/>
    </row>
    <row r="291" spans="7:7" ht="15" x14ac:dyDescent="0.15">
      <c r="G291" s="59"/>
    </row>
    <row r="292" spans="7:7" ht="15" x14ac:dyDescent="0.15">
      <c r="G292" s="59"/>
    </row>
    <row r="293" spans="7:7" ht="15" x14ac:dyDescent="0.15">
      <c r="G293" s="59"/>
    </row>
    <row r="294" spans="7:7" ht="15" x14ac:dyDescent="0.15">
      <c r="G294" s="59"/>
    </row>
    <row r="295" spans="7:7" ht="15" x14ac:dyDescent="0.15">
      <c r="G295" s="59"/>
    </row>
    <row r="296" spans="7:7" ht="15" x14ac:dyDescent="0.15">
      <c r="G296" s="59"/>
    </row>
    <row r="297" spans="7:7" ht="15" x14ac:dyDescent="0.15">
      <c r="G297" s="59"/>
    </row>
    <row r="298" spans="7:7" ht="15" x14ac:dyDescent="0.15">
      <c r="G298" s="59"/>
    </row>
    <row r="299" spans="7:7" ht="15" x14ac:dyDescent="0.15">
      <c r="G299" s="59"/>
    </row>
    <row r="300" spans="7:7" ht="15" x14ac:dyDescent="0.15">
      <c r="G300" s="59"/>
    </row>
    <row r="301" spans="7:7" ht="15" x14ac:dyDescent="0.15">
      <c r="G301" s="59"/>
    </row>
    <row r="302" spans="7:7" ht="15" x14ac:dyDescent="0.15">
      <c r="G302" s="59"/>
    </row>
    <row r="303" spans="7:7" ht="15" x14ac:dyDescent="0.15">
      <c r="G303" s="59"/>
    </row>
    <row r="304" spans="7:7" ht="15" x14ac:dyDescent="0.15">
      <c r="G304" s="59"/>
    </row>
    <row r="305" spans="7:7" ht="15" x14ac:dyDescent="0.15">
      <c r="G305" s="59"/>
    </row>
    <row r="306" spans="7:7" ht="15" x14ac:dyDescent="0.15">
      <c r="G306" s="59"/>
    </row>
    <row r="307" spans="7:7" ht="15" x14ac:dyDescent="0.15">
      <c r="G307" s="59"/>
    </row>
    <row r="308" spans="7:7" ht="15" x14ac:dyDescent="0.15">
      <c r="G308" s="59"/>
    </row>
    <row r="309" spans="7:7" ht="15" x14ac:dyDescent="0.15">
      <c r="G309" s="59"/>
    </row>
    <row r="310" spans="7:7" ht="15" x14ac:dyDescent="0.15">
      <c r="G310" s="59"/>
    </row>
    <row r="311" spans="7:7" ht="15" x14ac:dyDescent="0.15">
      <c r="G311" s="59"/>
    </row>
    <row r="312" spans="7:7" ht="15" x14ac:dyDescent="0.15">
      <c r="G312" s="59"/>
    </row>
    <row r="313" spans="7:7" ht="15" x14ac:dyDescent="0.15">
      <c r="G313" s="59"/>
    </row>
    <row r="314" spans="7:7" ht="15" x14ac:dyDescent="0.15">
      <c r="G314" s="59"/>
    </row>
    <row r="315" spans="7:7" ht="15" x14ac:dyDescent="0.15">
      <c r="G315" s="59"/>
    </row>
    <row r="316" spans="7:7" ht="15" x14ac:dyDescent="0.15">
      <c r="G316" s="59"/>
    </row>
    <row r="317" spans="7:7" ht="15" x14ac:dyDescent="0.15">
      <c r="G317" s="59"/>
    </row>
    <row r="318" spans="7:7" ht="15" x14ac:dyDescent="0.15">
      <c r="G318" s="59"/>
    </row>
    <row r="319" spans="7:7" ht="15" x14ac:dyDescent="0.15">
      <c r="G319" s="59"/>
    </row>
    <row r="320" spans="7:7" ht="15" x14ac:dyDescent="0.15">
      <c r="G320" s="59"/>
    </row>
    <row r="321" spans="7:7" ht="15" x14ac:dyDescent="0.15">
      <c r="G321" s="59"/>
    </row>
    <row r="322" spans="7:7" ht="15" x14ac:dyDescent="0.15">
      <c r="G322" s="59"/>
    </row>
    <row r="323" spans="7:7" ht="15" x14ac:dyDescent="0.15">
      <c r="G323" s="59"/>
    </row>
    <row r="324" spans="7:7" ht="15" x14ac:dyDescent="0.15">
      <c r="G324" s="59"/>
    </row>
    <row r="325" spans="7:7" ht="15" x14ac:dyDescent="0.15">
      <c r="G325" s="59"/>
    </row>
    <row r="326" spans="7:7" ht="15" x14ac:dyDescent="0.15">
      <c r="G326" s="59"/>
    </row>
    <row r="327" spans="7:7" ht="15" x14ac:dyDescent="0.15">
      <c r="G327" s="59"/>
    </row>
    <row r="328" spans="7:7" ht="15" x14ac:dyDescent="0.15">
      <c r="G328" s="59"/>
    </row>
    <row r="329" spans="7:7" ht="15" x14ac:dyDescent="0.15">
      <c r="G329" s="59"/>
    </row>
    <row r="330" spans="7:7" ht="15" x14ac:dyDescent="0.15">
      <c r="G330" s="59"/>
    </row>
    <row r="331" spans="7:7" ht="15" x14ac:dyDescent="0.15">
      <c r="G331" s="59"/>
    </row>
    <row r="332" spans="7:7" ht="15" x14ac:dyDescent="0.15">
      <c r="G332" s="59"/>
    </row>
    <row r="333" spans="7:7" ht="15" x14ac:dyDescent="0.15">
      <c r="G333" s="59"/>
    </row>
    <row r="334" spans="7:7" ht="15" x14ac:dyDescent="0.15">
      <c r="G334" s="59"/>
    </row>
    <row r="335" spans="7:7" ht="15" x14ac:dyDescent="0.15">
      <c r="G335" s="59"/>
    </row>
    <row r="336" spans="7:7" ht="15" x14ac:dyDescent="0.15">
      <c r="G336" s="59"/>
    </row>
    <row r="337" spans="7:7" ht="15" x14ac:dyDescent="0.15">
      <c r="G337" s="59"/>
    </row>
    <row r="338" spans="7:7" ht="15" x14ac:dyDescent="0.15">
      <c r="G338" s="59"/>
    </row>
    <row r="339" spans="7:7" ht="15" x14ac:dyDescent="0.15">
      <c r="G339" s="59"/>
    </row>
    <row r="340" spans="7:7" ht="15" x14ac:dyDescent="0.15">
      <c r="G340" s="59"/>
    </row>
    <row r="341" spans="7:7" ht="15" x14ac:dyDescent="0.15">
      <c r="G341" s="59"/>
    </row>
    <row r="342" spans="7:7" ht="15" x14ac:dyDescent="0.15">
      <c r="G342" s="59"/>
    </row>
    <row r="343" spans="7:7" ht="15" x14ac:dyDescent="0.15">
      <c r="G343" s="59"/>
    </row>
    <row r="344" spans="7:7" ht="15" x14ac:dyDescent="0.15">
      <c r="G344" s="59"/>
    </row>
    <row r="345" spans="7:7" ht="15" x14ac:dyDescent="0.15">
      <c r="G345" s="59"/>
    </row>
    <row r="346" spans="7:7" ht="15" x14ac:dyDescent="0.15">
      <c r="G346" s="59"/>
    </row>
    <row r="347" spans="7:7" ht="15" x14ac:dyDescent="0.15">
      <c r="G347" s="59"/>
    </row>
    <row r="348" spans="7:7" ht="15" x14ac:dyDescent="0.15">
      <c r="G348" s="59"/>
    </row>
    <row r="349" spans="7:7" ht="15" x14ac:dyDescent="0.15">
      <c r="G349" s="59"/>
    </row>
    <row r="350" spans="7:7" ht="15" x14ac:dyDescent="0.15">
      <c r="G350" s="59"/>
    </row>
    <row r="351" spans="7:7" ht="15" x14ac:dyDescent="0.15">
      <c r="G351" s="59"/>
    </row>
    <row r="352" spans="7:7" ht="15" x14ac:dyDescent="0.15">
      <c r="G352" s="59"/>
    </row>
    <row r="353" spans="7:7" ht="15" x14ac:dyDescent="0.15">
      <c r="G353" s="59"/>
    </row>
    <row r="354" spans="7:7" ht="15" x14ac:dyDescent="0.15">
      <c r="G354" s="59"/>
    </row>
    <row r="355" spans="7:7" ht="15" x14ac:dyDescent="0.15">
      <c r="G355" s="59"/>
    </row>
    <row r="356" spans="7:7" ht="15" x14ac:dyDescent="0.15">
      <c r="G356" s="59"/>
    </row>
    <row r="357" spans="7:7" ht="15" x14ac:dyDescent="0.15">
      <c r="G357" s="59"/>
    </row>
    <row r="358" spans="7:7" ht="15" x14ac:dyDescent="0.15">
      <c r="G358" s="59"/>
    </row>
    <row r="359" spans="7:7" ht="15" x14ac:dyDescent="0.15">
      <c r="G359" s="59"/>
    </row>
    <row r="360" spans="7:7" ht="15" x14ac:dyDescent="0.15">
      <c r="G360" s="59"/>
    </row>
    <row r="361" spans="7:7" ht="15" x14ac:dyDescent="0.15">
      <c r="G361" s="59"/>
    </row>
    <row r="362" spans="7:7" ht="15" x14ac:dyDescent="0.15">
      <c r="G362" s="59"/>
    </row>
    <row r="363" spans="7:7" ht="15" x14ac:dyDescent="0.15">
      <c r="G363" s="59"/>
    </row>
    <row r="364" spans="7:7" ht="15" x14ac:dyDescent="0.15">
      <c r="G364" s="59"/>
    </row>
    <row r="365" spans="7:7" ht="15" x14ac:dyDescent="0.15">
      <c r="G365" s="59"/>
    </row>
    <row r="366" spans="7:7" ht="15" x14ac:dyDescent="0.15">
      <c r="G366" s="59"/>
    </row>
    <row r="367" spans="7:7" ht="15" x14ac:dyDescent="0.15">
      <c r="G367" s="59"/>
    </row>
    <row r="368" spans="7:7" ht="15" x14ac:dyDescent="0.15">
      <c r="G368" s="59"/>
    </row>
    <row r="369" spans="7:7" ht="15" x14ac:dyDescent="0.15">
      <c r="G369" s="59"/>
    </row>
    <row r="370" spans="7:7" ht="15" x14ac:dyDescent="0.15">
      <c r="G370" s="59"/>
    </row>
    <row r="371" spans="7:7" ht="15" x14ac:dyDescent="0.15">
      <c r="G371" s="59"/>
    </row>
    <row r="372" spans="7:7" ht="15" x14ac:dyDescent="0.15">
      <c r="G372" s="59"/>
    </row>
    <row r="373" spans="7:7" ht="15" x14ac:dyDescent="0.15">
      <c r="G373" s="59"/>
    </row>
    <row r="374" spans="7:7" ht="15" x14ac:dyDescent="0.15">
      <c r="G374" s="59"/>
    </row>
    <row r="375" spans="7:7" ht="15" x14ac:dyDescent="0.15">
      <c r="G375" s="59"/>
    </row>
    <row r="376" spans="7:7" ht="15" x14ac:dyDescent="0.15">
      <c r="G376" s="59"/>
    </row>
    <row r="377" spans="7:7" ht="15" x14ac:dyDescent="0.15">
      <c r="G377" s="59"/>
    </row>
    <row r="378" spans="7:7" ht="15" x14ac:dyDescent="0.15">
      <c r="G378" s="59"/>
    </row>
    <row r="379" spans="7:7" ht="15" x14ac:dyDescent="0.15">
      <c r="G379" s="59"/>
    </row>
    <row r="380" spans="7:7" ht="15" x14ac:dyDescent="0.15">
      <c r="G380" s="59"/>
    </row>
    <row r="381" spans="7:7" ht="15" x14ac:dyDescent="0.15">
      <c r="G381" s="59"/>
    </row>
    <row r="382" spans="7:7" ht="15" x14ac:dyDescent="0.15">
      <c r="G382" s="59"/>
    </row>
    <row r="383" spans="7:7" ht="15" x14ac:dyDescent="0.15">
      <c r="G383" s="59"/>
    </row>
    <row r="384" spans="7:7" ht="15" x14ac:dyDescent="0.15">
      <c r="G384" s="59"/>
    </row>
    <row r="385" spans="7:7" ht="15" x14ac:dyDescent="0.15">
      <c r="G385" s="59"/>
    </row>
    <row r="386" spans="7:7" ht="15" x14ac:dyDescent="0.15">
      <c r="G386" s="59"/>
    </row>
    <row r="387" spans="7:7" ht="15" x14ac:dyDescent="0.15">
      <c r="G387" s="59"/>
    </row>
    <row r="388" spans="7:7" ht="15" x14ac:dyDescent="0.15">
      <c r="G388" s="59"/>
    </row>
    <row r="389" spans="7:7" ht="15" x14ac:dyDescent="0.15">
      <c r="G389" s="59"/>
    </row>
    <row r="390" spans="7:7" ht="15" x14ac:dyDescent="0.15">
      <c r="G390" s="59"/>
    </row>
    <row r="391" spans="7:7" ht="15" x14ac:dyDescent="0.15">
      <c r="G391" s="59"/>
    </row>
    <row r="392" spans="7:7" ht="15" x14ac:dyDescent="0.15">
      <c r="G392" s="59"/>
    </row>
    <row r="393" spans="7:7" ht="15" x14ac:dyDescent="0.15">
      <c r="G393" s="59"/>
    </row>
    <row r="394" spans="7:7" ht="15" x14ac:dyDescent="0.15">
      <c r="G394" s="59"/>
    </row>
    <row r="395" spans="7:7" ht="15" x14ac:dyDescent="0.15">
      <c r="G395" s="59"/>
    </row>
    <row r="396" spans="7:7" ht="15" x14ac:dyDescent="0.15">
      <c r="G396" s="59"/>
    </row>
    <row r="397" spans="7:7" ht="15" x14ac:dyDescent="0.15">
      <c r="G397" s="59"/>
    </row>
    <row r="398" spans="7:7" ht="15" x14ac:dyDescent="0.15">
      <c r="G398" s="59"/>
    </row>
    <row r="399" spans="7:7" ht="15" x14ac:dyDescent="0.15">
      <c r="G399" s="59"/>
    </row>
    <row r="400" spans="7:7" ht="15" x14ac:dyDescent="0.15">
      <c r="G400" s="59"/>
    </row>
    <row r="401" spans="7:7" ht="15" x14ac:dyDescent="0.15">
      <c r="G401" s="59"/>
    </row>
    <row r="402" spans="7:7" ht="15" x14ac:dyDescent="0.15">
      <c r="G402" s="59"/>
    </row>
    <row r="403" spans="7:7" ht="15" x14ac:dyDescent="0.15">
      <c r="G403" s="59"/>
    </row>
    <row r="404" spans="7:7" ht="15" x14ac:dyDescent="0.15">
      <c r="G404" s="59"/>
    </row>
    <row r="405" spans="7:7" ht="15" x14ac:dyDescent="0.15">
      <c r="G405" s="59"/>
    </row>
    <row r="406" spans="7:7" ht="15" x14ac:dyDescent="0.15">
      <c r="G406" s="59"/>
    </row>
    <row r="407" spans="7:7" ht="15" x14ac:dyDescent="0.15">
      <c r="G407" s="59"/>
    </row>
    <row r="408" spans="7:7" ht="15" x14ac:dyDescent="0.15">
      <c r="G408" s="59"/>
    </row>
    <row r="409" spans="7:7" ht="15" x14ac:dyDescent="0.15">
      <c r="G409" s="59"/>
    </row>
    <row r="410" spans="7:7" ht="15" x14ac:dyDescent="0.15">
      <c r="G410" s="59"/>
    </row>
    <row r="411" spans="7:7" ht="15" x14ac:dyDescent="0.15">
      <c r="G411" s="59"/>
    </row>
    <row r="412" spans="7:7" ht="15" x14ac:dyDescent="0.15">
      <c r="G412" s="59"/>
    </row>
    <row r="413" spans="7:7" ht="15" x14ac:dyDescent="0.15">
      <c r="G413" s="59"/>
    </row>
    <row r="414" spans="7:7" ht="15" x14ac:dyDescent="0.15">
      <c r="G414" s="59"/>
    </row>
    <row r="415" spans="7:7" ht="15" x14ac:dyDescent="0.15">
      <c r="G415" s="59"/>
    </row>
    <row r="416" spans="7:7" ht="15" x14ac:dyDescent="0.15">
      <c r="G416" s="59"/>
    </row>
    <row r="417" spans="7:7" ht="15" x14ac:dyDescent="0.15">
      <c r="G417" s="59"/>
    </row>
    <row r="418" spans="7:7" ht="15" x14ac:dyDescent="0.15">
      <c r="G418" s="59"/>
    </row>
    <row r="419" spans="7:7" ht="15" x14ac:dyDescent="0.15">
      <c r="G419" s="59"/>
    </row>
    <row r="420" spans="7:7" ht="15" x14ac:dyDescent="0.15">
      <c r="G420" s="59"/>
    </row>
    <row r="421" spans="7:7" ht="15" x14ac:dyDescent="0.15">
      <c r="G421" s="59"/>
    </row>
    <row r="422" spans="7:7" ht="15" x14ac:dyDescent="0.15">
      <c r="G422" s="59"/>
    </row>
    <row r="423" spans="7:7" ht="15" x14ac:dyDescent="0.15">
      <c r="G423" s="59"/>
    </row>
    <row r="424" spans="7:7" ht="15" x14ac:dyDescent="0.15">
      <c r="G424" s="59"/>
    </row>
    <row r="425" spans="7:7" ht="15" x14ac:dyDescent="0.15">
      <c r="G425" s="59"/>
    </row>
    <row r="426" spans="7:7" ht="15" x14ac:dyDescent="0.15">
      <c r="G426" s="59"/>
    </row>
    <row r="427" spans="7:7" ht="15" x14ac:dyDescent="0.15">
      <c r="G427" s="59"/>
    </row>
    <row r="428" spans="7:7" ht="15" x14ac:dyDescent="0.15">
      <c r="G428" s="59"/>
    </row>
    <row r="429" spans="7:7" ht="15" x14ac:dyDescent="0.15">
      <c r="G429" s="59"/>
    </row>
    <row r="430" spans="7:7" ht="15" x14ac:dyDescent="0.15">
      <c r="G430" s="59"/>
    </row>
    <row r="431" spans="7:7" ht="15" x14ac:dyDescent="0.15">
      <c r="G431" s="59"/>
    </row>
    <row r="432" spans="7:7" ht="15" x14ac:dyDescent="0.15">
      <c r="G432" s="59"/>
    </row>
    <row r="433" spans="7:7" ht="15" x14ac:dyDescent="0.15">
      <c r="G433" s="59"/>
    </row>
    <row r="434" spans="7:7" ht="15" x14ac:dyDescent="0.15">
      <c r="G434" s="59"/>
    </row>
    <row r="435" spans="7:7" ht="15" x14ac:dyDescent="0.15">
      <c r="G435" s="59"/>
    </row>
    <row r="436" spans="7:7" ht="15" x14ac:dyDescent="0.15">
      <c r="G436" s="59"/>
    </row>
    <row r="437" spans="7:7" ht="15" x14ac:dyDescent="0.15">
      <c r="G437" s="59"/>
    </row>
    <row r="438" spans="7:7" ht="15" x14ac:dyDescent="0.15">
      <c r="G438" s="59"/>
    </row>
    <row r="439" spans="7:7" ht="15" x14ac:dyDescent="0.15">
      <c r="G439" s="59"/>
    </row>
    <row r="440" spans="7:7" ht="15" x14ac:dyDescent="0.15">
      <c r="G440" s="59"/>
    </row>
    <row r="441" spans="7:7" ht="15" x14ac:dyDescent="0.15">
      <c r="G441" s="59"/>
    </row>
    <row r="442" spans="7:7" ht="15" x14ac:dyDescent="0.15">
      <c r="G442" s="59"/>
    </row>
    <row r="443" spans="7:7" ht="15" x14ac:dyDescent="0.15">
      <c r="G443" s="59"/>
    </row>
    <row r="444" spans="7:7" ht="15" x14ac:dyDescent="0.15">
      <c r="G444" s="59"/>
    </row>
    <row r="445" spans="7:7" ht="15" x14ac:dyDescent="0.15">
      <c r="G445" s="59"/>
    </row>
    <row r="446" spans="7:7" ht="15" x14ac:dyDescent="0.15">
      <c r="G446" s="59"/>
    </row>
    <row r="447" spans="7:7" ht="15" x14ac:dyDescent="0.15">
      <c r="G447" s="59"/>
    </row>
    <row r="448" spans="7:7" ht="15" x14ac:dyDescent="0.15">
      <c r="G448" s="59"/>
    </row>
    <row r="449" spans="7:7" ht="15" x14ac:dyDescent="0.15">
      <c r="G449" s="59"/>
    </row>
    <row r="450" spans="7:7" ht="15" x14ac:dyDescent="0.15">
      <c r="G450" s="59"/>
    </row>
    <row r="451" spans="7:7" ht="15" x14ac:dyDescent="0.15">
      <c r="G451" s="59"/>
    </row>
    <row r="452" spans="7:7" ht="15" x14ac:dyDescent="0.15">
      <c r="G452" s="59"/>
    </row>
    <row r="453" spans="7:7" ht="15" x14ac:dyDescent="0.15">
      <c r="G453" s="59"/>
    </row>
    <row r="454" spans="7:7" ht="15" x14ac:dyDescent="0.15">
      <c r="G454" s="59"/>
    </row>
    <row r="455" spans="7:7" ht="15" x14ac:dyDescent="0.15">
      <c r="G455" s="59"/>
    </row>
    <row r="456" spans="7:7" ht="15" x14ac:dyDescent="0.15">
      <c r="G456" s="59"/>
    </row>
    <row r="457" spans="7:7" ht="15" x14ac:dyDescent="0.15">
      <c r="G457" s="59"/>
    </row>
    <row r="458" spans="7:7" ht="15" x14ac:dyDescent="0.15">
      <c r="G458" s="59"/>
    </row>
    <row r="459" spans="7:7" ht="15" x14ac:dyDescent="0.15">
      <c r="G459" s="59"/>
    </row>
    <row r="460" spans="7:7" ht="15" x14ac:dyDescent="0.15">
      <c r="G460" s="59"/>
    </row>
    <row r="461" spans="7:7" ht="15" x14ac:dyDescent="0.15">
      <c r="G461" s="59"/>
    </row>
    <row r="462" spans="7:7" ht="15" x14ac:dyDescent="0.15">
      <c r="G462" s="59"/>
    </row>
    <row r="463" spans="7:7" ht="15" x14ac:dyDescent="0.15">
      <c r="G463" s="59"/>
    </row>
    <row r="464" spans="7:7" ht="15" x14ac:dyDescent="0.15">
      <c r="G464" s="59"/>
    </row>
    <row r="465" spans="7:7" ht="15" x14ac:dyDescent="0.15">
      <c r="G465" s="59"/>
    </row>
    <row r="466" spans="7:7" ht="15" x14ac:dyDescent="0.15">
      <c r="G466" s="59"/>
    </row>
    <row r="467" spans="7:7" ht="15" x14ac:dyDescent="0.15">
      <c r="G467" s="59"/>
    </row>
    <row r="468" spans="7:7" ht="15" x14ac:dyDescent="0.15">
      <c r="G468" s="59"/>
    </row>
    <row r="469" spans="7:7" ht="15" x14ac:dyDescent="0.15">
      <c r="G469" s="59"/>
    </row>
    <row r="470" spans="7:7" ht="15" x14ac:dyDescent="0.15">
      <c r="G470" s="59"/>
    </row>
    <row r="471" spans="7:7" ht="15" x14ac:dyDescent="0.15">
      <c r="G471" s="59"/>
    </row>
    <row r="472" spans="7:7" ht="15" x14ac:dyDescent="0.15">
      <c r="G472" s="59"/>
    </row>
    <row r="473" spans="7:7" ht="15" x14ac:dyDescent="0.15">
      <c r="G473" s="59"/>
    </row>
    <row r="474" spans="7:7" ht="15" x14ac:dyDescent="0.15">
      <c r="G474" s="59"/>
    </row>
    <row r="475" spans="7:7" ht="15" x14ac:dyDescent="0.15">
      <c r="G475" s="59"/>
    </row>
    <row r="476" spans="7:7" ht="15" x14ac:dyDescent="0.15">
      <c r="G476" s="59"/>
    </row>
    <row r="477" spans="7:7" ht="15" x14ac:dyDescent="0.15">
      <c r="G477" s="59"/>
    </row>
    <row r="478" spans="7:7" ht="15" x14ac:dyDescent="0.15">
      <c r="G478" s="59"/>
    </row>
    <row r="479" spans="7:7" ht="15" x14ac:dyDescent="0.15">
      <c r="G479" s="59"/>
    </row>
    <row r="480" spans="7:7" ht="15" x14ac:dyDescent="0.15">
      <c r="G480" s="59"/>
    </row>
    <row r="481" spans="7:7" ht="15" x14ac:dyDescent="0.15">
      <c r="G481" s="59"/>
    </row>
    <row r="482" spans="7:7" ht="15" x14ac:dyDescent="0.15">
      <c r="G482" s="59"/>
    </row>
    <row r="483" spans="7:7" ht="15" x14ac:dyDescent="0.15">
      <c r="G483" s="59"/>
    </row>
    <row r="484" spans="7:7" ht="15" x14ac:dyDescent="0.15">
      <c r="G484" s="59"/>
    </row>
    <row r="485" spans="7:7" ht="15" x14ac:dyDescent="0.15">
      <c r="G485" s="59"/>
    </row>
    <row r="486" spans="7:7" ht="15" x14ac:dyDescent="0.15">
      <c r="G486" s="59"/>
    </row>
    <row r="487" spans="7:7" ht="15" x14ac:dyDescent="0.15">
      <c r="G487" s="59"/>
    </row>
    <row r="488" spans="7:7" ht="15" x14ac:dyDescent="0.15">
      <c r="G488" s="59"/>
    </row>
    <row r="489" spans="7:7" ht="15" x14ac:dyDescent="0.15">
      <c r="G489" s="59"/>
    </row>
    <row r="490" spans="7:7" ht="15" x14ac:dyDescent="0.15">
      <c r="G490" s="59"/>
    </row>
    <row r="491" spans="7:7" ht="15" x14ac:dyDescent="0.15">
      <c r="G491" s="59"/>
    </row>
    <row r="492" spans="7:7" ht="15" x14ac:dyDescent="0.15">
      <c r="G492" s="59"/>
    </row>
    <row r="493" spans="7:7" ht="15" x14ac:dyDescent="0.15">
      <c r="G493" s="59"/>
    </row>
    <row r="494" spans="7:7" ht="15" x14ac:dyDescent="0.15">
      <c r="G494" s="59"/>
    </row>
    <row r="495" spans="7:7" ht="15" x14ac:dyDescent="0.15">
      <c r="G495" s="59"/>
    </row>
    <row r="496" spans="7:7" ht="15" x14ac:dyDescent="0.15">
      <c r="G496" s="59"/>
    </row>
    <row r="497" spans="7:7" ht="17.25" x14ac:dyDescent="0.15">
      <c r="G497" s="60"/>
    </row>
    <row r="498" spans="7:7" ht="17.25" x14ac:dyDescent="0.15">
      <c r="G498" s="60"/>
    </row>
    <row r="499" spans="7:7" ht="17.25" x14ac:dyDescent="0.15">
      <c r="G499" s="60"/>
    </row>
    <row r="500" spans="7:7" ht="17.25" x14ac:dyDescent="0.15">
      <c r="G500" s="60"/>
    </row>
    <row r="501" spans="7:7" ht="17.25" x14ac:dyDescent="0.15">
      <c r="G501" s="60"/>
    </row>
    <row r="502" spans="7:7" ht="17.25" x14ac:dyDescent="0.15">
      <c r="G502" s="60"/>
    </row>
    <row r="503" spans="7:7" ht="17.25" x14ac:dyDescent="0.15">
      <c r="G503" s="60"/>
    </row>
    <row r="504" spans="7:7" ht="17.25" x14ac:dyDescent="0.15">
      <c r="G504" s="60"/>
    </row>
    <row r="505" spans="7:7" ht="17.25" x14ac:dyDescent="0.15">
      <c r="G505" s="60"/>
    </row>
    <row r="506" spans="7:7" ht="17.25" x14ac:dyDescent="0.15">
      <c r="G506" s="60"/>
    </row>
    <row r="507" spans="7:7" ht="17.25" x14ac:dyDescent="0.15">
      <c r="G507" s="60"/>
    </row>
    <row r="508" spans="7:7" ht="17.25" x14ac:dyDescent="0.15">
      <c r="G508" s="60"/>
    </row>
    <row r="509" spans="7:7" ht="17.25" x14ac:dyDescent="0.15">
      <c r="G509" s="60"/>
    </row>
    <row r="510" spans="7:7" ht="17.25" x14ac:dyDescent="0.15">
      <c r="G510" s="60"/>
    </row>
    <row r="511" spans="7:7" ht="17.25" x14ac:dyDescent="0.15">
      <c r="G511" s="60"/>
    </row>
    <row r="512" spans="7:7" ht="17.25" x14ac:dyDescent="0.15">
      <c r="G512" s="60"/>
    </row>
    <row r="513" spans="7:7" ht="17.25" x14ac:dyDescent="0.15">
      <c r="G513" s="60"/>
    </row>
    <row r="514" spans="7:7" ht="17.25" x14ac:dyDescent="0.15">
      <c r="G514" s="60"/>
    </row>
    <row r="515" spans="7:7" ht="17.25" x14ac:dyDescent="0.15">
      <c r="G515" s="60"/>
    </row>
    <row r="516" spans="7:7" ht="17.25" x14ac:dyDescent="0.15">
      <c r="G516" s="60"/>
    </row>
    <row r="517" spans="7:7" ht="17.25" x14ac:dyDescent="0.15">
      <c r="G517" s="60"/>
    </row>
    <row r="518" spans="7:7" ht="17.25" x14ac:dyDescent="0.15">
      <c r="G518" s="60"/>
    </row>
    <row r="519" spans="7:7" ht="17.25" x14ac:dyDescent="0.15">
      <c r="G519" s="60"/>
    </row>
    <row r="520" spans="7:7" ht="17.25" x14ac:dyDescent="0.15">
      <c r="G520" s="60"/>
    </row>
    <row r="521" spans="7:7" ht="17.25" x14ac:dyDescent="0.15">
      <c r="G521" s="60"/>
    </row>
    <row r="522" spans="7:7" ht="17.25" x14ac:dyDescent="0.15">
      <c r="G522" s="60"/>
    </row>
    <row r="523" spans="7:7" ht="17.25" x14ac:dyDescent="0.15">
      <c r="G523" s="60"/>
    </row>
    <row r="524" spans="7:7" ht="17.25" x14ac:dyDescent="0.15">
      <c r="G524" s="60"/>
    </row>
    <row r="525" spans="7:7" ht="17.25" x14ac:dyDescent="0.15">
      <c r="G525" s="60"/>
    </row>
    <row r="526" spans="7:7" ht="17.25" x14ac:dyDescent="0.15">
      <c r="G526" s="60"/>
    </row>
    <row r="527" spans="7:7" ht="17.25" x14ac:dyDescent="0.15">
      <c r="G527" s="60"/>
    </row>
    <row r="528" spans="7:7" ht="17.25" x14ac:dyDescent="0.15">
      <c r="G528" s="60"/>
    </row>
    <row r="529" spans="7:7" ht="17.25" x14ac:dyDescent="0.15">
      <c r="G529" s="60"/>
    </row>
    <row r="530" spans="7:7" ht="17.25" x14ac:dyDescent="0.15">
      <c r="G530" s="60"/>
    </row>
    <row r="531" spans="7:7" ht="17.25" x14ac:dyDescent="0.15">
      <c r="G531" s="60"/>
    </row>
    <row r="532" spans="7:7" ht="17.25" x14ac:dyDescent="0.15">
      <c r="G532" s="60"/>
    </row>
    <row r="533" spans="7:7" ht="17.25" x14ac:dyDescent="0.15">
      <c r="G533" s="60"/>
    </row>
    <row r="534" spans="7:7" ht="17.25" x14ac:dyDescent="0.15">
      <c r="G534" s="60"/>
    </row>
    <row r="535" spans="7:7" ht="17.25" x14ac:dyDescent="0.15">
      <c r="G535" s="60"/>
    </row>
    <row r="536" spans="7:7" ht="17.25" x14ac:dyDescent="0.15">
      <c r="G536" s="60"/>
    </row>
    <row r="537" spans="7:7" ht="17.25" x14ac:dyDescent="0.15">
      <c r="G537" s="60"/>
    </row>
    <row r="538" spans="7:7" ht="17.25" x14ac:dyDescent="0.15">
      <c r="G538" s="60"/>
    </row>
    <row r="539" spans="7:7" ht="17.25" x14ac:dyDescent="0.15">
      <c r="G539" s="60"/>
    </row>
    <row r="540" spans="7:7" ht="17.25" x14ac:dyDescent="0.15">
      <c r="G540" s="60"/>
    </row>
    <row r="541" spans="7:7" ht="17.25" x14ac:dyDescent="0.15">
      <c r="G541" s="60"/>
    </row>
    <row r="542" spans="7:7" ht="17.25" x14ac:dyDescent="0.15">
      <c r="G542" s="60"/>
    </row>
    <row r="543" spans="7:7" ht="17.25" x14ac:dyDescent="0.15">
      <c r="G543" s="60"/>
    </row>
    <row r="544" spans="7:7" ht="17.25" x14ac:dyDescent="0.15">
      <c r="G544" s="60"/>
    </row>
    <row r="545" spans="7:7" ht="17.25" x14ac:dyDescent="0.15">
      <c r="G545" s="60"/>
    </row>
    <row r="546" spans="7:7" ht="17.25" x14ac:dyDescent="0.15">
      <c r="G546" s="60"/>
    </row>
    <row r="547" spans="7:7" ht="17.25" x14ac:dyDescent="0.15">
      <c r="G547" s="60"/>
    </row>
    <row r="548" spans="7:7" ht="17.25" x14ac:dyDescent="0.15">
      <c r="G548" s="60"/>
    </row>
    <row r="549" spans="7:7" ht="17.25" x14ac:dyDescent="0.15">
      <c r="G549" s="60"/>
    </row>
    <row r="550" spans="7:7" ht="17.25" x14ac:dyDescent="0.15">
      <c r="G550" s="60"/>
    </row>
    <row r="551" spans="7:7" ht="17.25" x14ac:dyDescent="0.15">
      <c r="G551" s="60"/>
    </row>
    <row r="552" spans="7:7" ht="17.25" x14ac:dyDescent="0.15">
      <c r="G552" s="60"/>
    </row>
    <row r="553" spans="7:7" ht="17.25" x14ac:dyDescent="0.15">
      <c r="G553" s="60"/>
    </row>
    <row r="554" spans="7:7" ht="17.25" x14ac:dyDescent="0.15">
      <c r="G554" s="60"/>
    </row>
    <row r="555" spans="7:7" ht="17.25" x14ac:dyDescent="0.15">
      <c r="G555" s="60"/>
    </row>
    <row r="556" spans="7:7" ht="17.25" x14ac:dyDescent="0.15">
      <c r="G556" s="60"/>
    </row>
    <row r="557" spans="7:7" ht="17.25" x14ac:dyDescent="0.15">
      <c r="G557" s="60"/>
    </row>
    <row r="558" spans="7:7" ht="17.25" x14ac:dyDescent="0.15">
      <c r="G558" s="60"/>
    </row>
    <row r="559" spans="7:7" ht="17.25" x14ac:dyDescent="0.15">
      <c r="G559" s="60"/>
    </row>
    <row r="560" spans="7:7" ht="17.25" x14ac:dyDescent="0.15">
      <c r="G560" s="60"/>
    </row>
    <row r="561" spans="7:7" ht="17.25" x14ac:dyDescent="0.15">
      <c r="G561" s="60"/>
    </row>
    <row r="562" spans="7:7" ht="17.25" x14ac:dyDescent="0.15">
      <c r="G562" s="60"/>
    </row>
    <row r="563" spans="7:7" ht="17.25" x14ac:dyDescent="0.15">
      <c r="G563" s="60"/>
    </row>
    <row r="564" spans="7:7" ht="17.25" x14ac:dyDescent="0.15">
      <c r="G564" s="60"/>
    </row>
    <row r="565" spans="7:7" ht="17.25" x14ac:dyDescent="0.15">
      <c r="G565" s="60"/>
    </row>
  </sheetData>
  <sheetProtection algorithmName="SHA-512" hashValue="3ZQn9iTxJ1HV+oTuf8rqmcdKbztUgdy9DIudWrEhJQBsxnf1qCdP6KtDt4kuRJdYIH8s4k/TKI+WDmpivbm+ow==" saltValue="uc4ZXBahcVqLowomOJWTKQ==" spinCount="100000" sheet="1" objects="1" scenarios="1" formatCells="0" formatRows="0" insertRows="0" deleteRows="0"/>
  <mergeCells count="46">
    <mergeCell ref="A31:A38"/>
    <mergeCell ref="B31:B34"/>
    <mergeCell ref="C31:D31"/>
    <mergeCell ref="C32:D32"/>
    <mergeCell ref="C33:D33"/>
    <mergeCell ref="C34:D34"/>
    <mergeCell ref="C35:D35"/>
    <mergeCell ref="C36:D36"/>
    <mergeCell ref="C37:D37"/>
    <mergeCell ref="C38:D38"/>
    <mergeCell ref="A23:A30"/>
    <mergeCell ref="B23:B26"/>
    <mergeCell ref="C23:D23"/>
    <mergeCell ref="C24:D24"/>
    <mergeCell ref="C25:D25"/>
    <mergeCell ref="C26:D26"/>
    <mergeCell ref="C27:D27"/>
    <mergeCell ref="C28:D28"/>
    <mergeCell ref="C29:D29"/>
    <mergeCell ref="C30:D30"/>
    <mergeCell ref="A15:A22"/>
    <mergeCell ref="B15:B18"/>
    <mergeCell ref="C15:D15"/>
    <mergeCell ref="C16:D16"/>
    <mergeCell ref="C17:D17"/>
    <mergeCell ref="C18:D18"/>
    <mergeCell ref="C19:D19"/>
    <mergeCell ref="C20:D20"/>
    <mergeCell ref="C21:D21"/>
    <mergeCell ref="C22:D22"/>
    <mergeCell ref="A7:A14"/>
    <mergeCell ref="B7:B10"/>
    <mergeCell ref="C7:D7"/>
    <mergeCell ref="C8:D8"/>
    <mergeCell ref="C9:D9"/>
    <mergeCell ref="C10:D10"/>
    <mergeCell ref="C11:D11"/>
    <mergeCell ref="C12:D12"/>
    <mergeCell ref="C13:D13"/>
    <mergeCell ref="C14:D14"/>
    <mergeCell ref="A2:G2"/>
    <mergeCell ref="A3:B3"/>
    <mergeCell ref="B5:B6"/>
    <mergeCell ref="C5:D6"/>
    <mergeCell ref="E5:F5"/>
    <mergeCell ref="G5:G6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G566"/>
  <sheetViews>
    <sheetView showGridLines="0" view="pageBreakPreview" topLeftCell="A15" zoomScaleNormal="100" zoomScaleSheetLayoutView="100" workbookViewId="0">
      <selection activeCell="E41" sqref="E41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6" width="1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87</v>
      </c>
      <c r="D1" s="4" t="s">
        <v>84</v>
      </c>
    </row>
    <row r="2" spans="1:7" ht="17.100000000000001" customHeight="1" x14ac:dyDescent="0.15">
      <c r="A2" s="216" t="s">
        <v>79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46</v>
      </c>
      <c r="B3" s="189"/>
      <c r="C3" s="5"/>
      <c r="D3" s="6"/>
      <c r="E3" s="7"/>
      <c r="F3" s="9"/>
      <c r="G3" s="8" t="s">
        <v>52</v>
      </c>
    </row>
    <row r="4" spans="1:7" ht="14.25" customHeight="1" x14ac:dyDescent="0.15">
      <c r="A4" s="9"/>
      <c r="B4" s="10"/>
      <c r="C4" s="11"/>
      <c r="D4" s="9"/>
      <c r="E4" s="9"/>
      <c r="F4" s="9"/>
      <c r="G4" s="13" t="s">
        <v>1</v>
      </c>
    </row>
    <row r="5" spans="1:7" s="13" customFormat="1" ht="12.95" customHeight="1" x14ac:dyDescent="0.15">
      <c r="A5" s="14"/>
      <c r="B5" s="192" t="s">
        <v>58</v>
      </c>
      <c r="C5" s="196" t="s">
        <v>94</v>
      </c>
      <c r="D5" s="234" t="s">
        <v>56</v>
      </c>
      <c r="E5" s="235" t="s">
        <v>20</v>
      </c>
      <c r="F5" s="235"/>
      <c r="G5" s="193" t="s">
        <v>2</v>
      </c>
    </row>
    <row r="6" spans="1:7" s="13" customFormat="1" ht="12.95" customHeight="1" x14ac:dyDescent="0.15">
      <c r="A6" s="15"/>
      <c r="B6" s="191"/>
      <c r="C6" s="197"/>
      <c r="D6" s="191"/>
      <c r="E6" s="84" t="s">
        <v>12</v>
      </c>
      <c r="F6" s="84" t="s">
        <v>21</v>
      </c>
      <c r="G6" s="191"/>
    </row>
    <row r="7" spans="1:7" s="13" customFormat="1" ht="15" customHeight="1" x14ac:dyDescent="0.15">
      <c r="A7" s="184">
        <v>1</v>
      </c>
      <c r="B7" s="198"/>
      <c r="C7" s="16" t="s">
        <v>54</v>
      </c>
      <c r="D7" s="17"/>
      <c r="E7" s="18"/>
      <c r="F7" s="18"/>
      <c r="G7" s="17"/>
    </row>
    <row r="8" spans="1:7" ht="12.95" customHeight="1" x14ac:dyDescent="0.15">
      <c r="A8" s="190"/>
      <c r="B8" s="199"/>
      <c r="C8" s="20" t="s">
        <v>55</v>
      </c>
      <c r="D8" s="17"/>
      <c r="E8" s="18"/>
      <c r="F8" s="18"/>
      <c r="G8" s="21"/>
    </row>
    <row r="9" spans="1:7" ht="12.95" customHeight="1" x14ac:dyDescent="0.15">
      <c r="A9" s="190"/>
      <c r="B9" s="199"/>
      <c r="C9" s="20"/>
      <c r="D9" s="17"/>
      <c r="E9" s="18"/>
      <c r="F9" s="18"/>
      <c r="G9" s="21"/>
    </row>
    <row r="10" spans="1:7" ht="12.95" customHeight="1" x14ac:dyDescent="0.15">
      <c r="A10" s="190"/>
      <c r="B10" s="199"/>
      <c r="C10" s="20"/>
      <c r="D10" s="22"/>
      <c r="E10" s="18"/>
      <c r="F10" s="18"/>
      <c r="G10" s="21"/>
    </row>
    <row r="11" spans="1:7" ht="12.95" customHeight="1" x14ac:dyDescent="0.15">
      <c r="A11" s="190"/>
      <c r="B11" s="23"/>
      <c r="C11" s="20"/>
      <c r="D11" s="17"/>
      <c r="E11" s="18"/>
      <c r="F11" s="18"/>
      <c r="G11" s="21"/>
    </row>
    <row r="12" spans="1:7" ht="15" customHeight="1" x14ac:dyDescent="0.15">
      <c r="A12" s="190"/>
      <c r="B12" s="23"/>
      <c r="C12" s="20"/>
      <c r="D12" s="17"/>
      <c r="E12" s="18"/>
      <c r="F12" s="18"/>
      <c r="G12" s="21"/>
    </row>
    <row r="13" spans="1:7" ht="15" customHeight="1" x14ac:dyDescent="0.15">
      <c r="A13" s="190"/>
      <c r="B13" s="23"/>
      <c r="C13" s="20"/>
      <c r="D13" s="17"/>
      <c r="E13" s="18"/>
      <c r="F13" s="18"/>
      <c r="G13" s="21"/>
    </row>
    <row r="14" spans="1:7" ht="17.100000000000001" customHeight="1" x14ac:dyDescent="0.15">
      <c r="A14" s="191"/>
      <c r="B14" s="24"/>
      <c r="C14" s="25"/>
      <c r="D14" s="168" t="s">
        <v>91</v>
      </c>
      <c r="E14" s="161">
        <f>SUM(E7:E13)</f>
        <v>0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16" t="s">
        <v>54</v>
      </c>
      <c r="D15" s="17"/>
      <c r="E15" s="18"/>
      <c r="F15" s="18"/>
      <c r="G15" s="17"/>
    </row>
    <row r="16" spans="1:7" ht="12.95" customHeight="1" x14ac:dyDescent="0.15">
      <c r="A16" s="190"/>
      <c r="B16" s="199"/>
      <c r="C16" s="20"/>
      <c r="D16" s="17"/>
      <c r="E16" s="18"/>
      <c r="F16" s="18"/>
      <c r="G16" s="21"/>
    </row>
    <row r="17" spans="1:7" ht="12.95" customHeight="1" x14ac:dyDescent="0.15">
      <c r="A17" s="190"/>
      <c r="B17" s="199"/>
      <c r="C17" s="20"/>
      <c r="D17" s="17"/>
      <c r="E17" s="18"/>
      <c r="F17" s="18"/>
      <c r="G17" s="21"/>
    </row>
    <row r="18" spans="1:7" ht="12.95" customHeight="1" x14ac:dyDescent="0.15">
      <c r="A18" s="190"/>
      <c r="B18" s="199"/>
      <c r="C18" s="20"/>
      <c r="D18" s="22"/>
      <c r="E18" s="18"/>
      <c r="F18" s="18"/>
      <c r="G18" s="21"/>
    </row>
    <row r="19" spans="1:7" ht="12.95" customHeight="1" x14ac:dyDescent="0.15">
      <c r="A19" s="190"/>
      <c r="B19" s="23"/>
      <c r="C19" s="20"/>
      <c r="D19" s="17"/>
      <c r="E19" s="18"/>
      <c r="F19" s="18"/>
      <c r="G19" s="21"/>
    </row>
    <row r="20" spans="1:7" ht="15" customHeight="1" x14ac:dyDescent="0.15">
      <c r="A20" s="190"/>
      <c r="B20" s="23"/>
      <c r="C20" s="20"/>
      <c r="D20" s="17"/>
      <c r="E20" s="18"/>
      <c r="F20" s="18"/>
      <c r="G20" s="21"/>
    </row>
    <row r="21" spans="1:7" ht="15" customHeight="1" x14ac:dyDescent="0.15">
      <c r="A21" s="190"/>
      <c r="B21" s="23"/>
      <c r="C21" s="20"/>
      <c r="D21" s="17"/>
      <c r="E21" s="18"/>
      <c r="F21" s="18"/>
      <c r="G21" s="21"/>
    </row>
    <row r="22" spans="1:7" ht="17.100000000000001" customHeight="1" x14ac:dyDescent="0.15">
      <c r="A22" s="191"/>
      <c r="B22" s="24"/>
      <c r="C22" s="25"/>
      <c r="D22" s="168" t="s">
        <v>91</v>
      </c>
      <c r="E22" s="161">
        <f>SUM(E15:E21)</f>
        <v>0</v>
      </c>
      <c r="F22" s="161">
        <f>SUM(F15:F21)</f>
        <v>0</v>
      </c>
      <c r="G22" s="26"/>
    </row>
    <row r="23" spans="1:7" s="13" customFormat="1" ht="15" customHeight="1" x14ac:dyDescent="0.15">
      <c r="A23" s="184">
        <v>3</v>
      </c>
      <c r="B23" s="198"/>
      <c r="C23" s="16" t="s">
        <v>54</v>
      </c>
      <c r="D23" s="17"/>
      <c r="E23" s="18"/>
      <c r="F23" s="18"/>
      <c r="G23" s="17"/>
    </row>
    <row r="24" spans="1:7" ht="12.95" customHeight="1" x14ac:dyDescent="0.15">
      <c r="A24" s="190"/>
      <c r="B24" s="199"/>
      <c r="C24" s="20"/>
      <c r="D24" s="17"/>
      <c r="E24" s="18"/>
      <c r="F24" s="18"/>
      <c r="G24" s="21"/>
    </row>
    <row r="25" spans="1:7" ht="12.95" customHeight="1" x14ac:dyDescent="0.15">
      <c r="A25" s="190"/>
      <c r="B25" s="199"/>
      <c r="C25" s="20"/>
      <c r="D25" s="17"/>
      <c r="E25" s="18"/>
      <c r="F25" s="18"/>
      <c r="G25" s="21"/>
    </row>
    <row r="26" spans="1:7" ht="12.95" customHeight="1" x14ac:dyDescent="0.15">
      <c r="A26" s="190"/>
      <c r="B26" s="199"/>
      <c r="C26" s="20"/>
      <c r="D26" s="22"/>
      <c r="E26" s="18"/>
      <c r="F26" s="18"/>
      <c r="G26" s="21"/>
    </row>
    <row r="27" spans="1:7" ht="12.95" customHeight="1" x14ac:dyDescent="0.15">
      <c r="A27" s="190"/>
      <c r="B27" s="23"/>
      <c r="C27" s="20"/>
      <c r="D27" s="17"/>
      <c r="E27" s="18"/>
      <c r="F27" s="18"/>
      <c r="G27" s="21"/>
    </row>
    <row r="28" spans="1:7" ht="15" customHeight="1" x14ac:dyDescent="0.15">
      <c r="A28" s="190"/>
      <c r="B28" s="23"/>
      <c r="C28" s="20"/>
      <c r="D28" s="17"/>
      <c r="E28" s="18"/>
      <c r="F28" s="18"/>
      <c r="G28" s="21"/>
    </row>
    <row r="29" spans="1:7" ht="15" customHeight="1" x14ac:dyDescent="0.15">
      <c r="A29" s="190"/>
      <c r="B29" s="23"/>
      <c r="C29" s="20"/>
      <c r="D29" s="17"/>
      <c r="E29" s="18"/>
      <c r="F29" s="18"/>
      <c r="G29" s="21"/>
    </row>
    <row r="30" spans="1:7" ht="17.100000000000001" customHeight="1" x14ac:dyDescent="0.15">
      <c r="A30" s="191"/>
      <c r="B30" s="24"/>
      <c r="C30" s="25"/>
      <c r="D30" s="168" t="s">
        <v>91</v>
      </c>
      <c r="E30" s="161">
        <f>SUM(E23:E29)</f>
        <v>0</v>
      </c>
      <c r="F30" s="161">
        <f>SUM(F23:F29)</f>
        <v>0</v>
      </c>
      <c r="G30" s="26"/>
    </row>
    <row r="31" spans="1:7" s="13" customFormat="1" ht="15" customHeight="1" x14ac:dyDescent="0.15">
      <c r="A31" s="184" t="s">
        <v>93</v>
      </c>
      <c r="B31" s="198"/>
      <c r="C31" s="16" t="s">
        <v>54</v>
      </c>
      <c r="D31" s="17"/>
      <c r="E31" s="18"/>
      <c r="F31" s="18"/>
      <c r="G31" s="17"/>
    </row>
    <row r="32" spans="1:7" ht="12.95" customHeight="1" x14ac:dyDescent="0.15">
      <c r="A32" s="190"/>
      <c r="B32" s="199"/>
      <c r="C32" s="20"/>
      <c r="D32" s="17"/>
      <c r="E32" s="18"/>
      <c r="F32" s="18"/>
      <c r="G32" s="21"/>
    </row>
    <row r="33" spans="1:7" ht="12.95" customHeight="1" x14ac:dyDescent="0.15">
      <c r="A33" s="190"/>
      <c r="B33" s="199"/>
      <c r="C33" s="20"/>
      <c r="D33" s="17"/>
      <c r="E33" s="18"/>
      <c r="F33" s="18"/>
      <c r="G33" s="21"/>
    </row>
    <row r="34" spans="1:7" ht="12.95" customHeight="1" x14ac:dyDescent="0.15">
      <c r="A34" s="190"/>
      <c r="B34" s="199"/>
      <c r="C34" s="20"/>
      <c r="D34" s="22"/>
      <c r="E34" s="18"/>
      <c r="F34" s="18"/>
      <c r="G34" s="21"/>
    </row>
    <row r="35" spans="1:7" ht="12.95" customHeight="1" x14ac:dyDescent="0.15">
      <c r="A35" s="190"/>
      <c r="B35" s="23"/>
      <c r="C35" s="20"/>
      <c r="D35" s="17"/>
      <c r="E35" s="18"/>
      <c r="F35" s="18"/>
      <c r="G35" s="21"/>
    </row>
    <row r="36" spans="1:7" ht="15" customHeight="1" x14ac:dyDescent="0.15">
      <c r="A36" s="190"/>
      <c r="B36" s="23"/>
      <c r="C36" s="20"/>
      <c r="D36" s="17"/>
      <c r="E36" s="18"/>
      <c r="F36" s="18"/>
      <c r="G36" s="21"/>
    </row>
    <row r="37" spans="1:7" ht="15" customHeight="1" x14ac:dyDescent="0.15">
      <c r="A37" s="190"/>
      <c r="B37" s="23"/>
      <c r="C37" s="20"/>
      <c r="D37" s="17"/>
      <c r="E37" s="18"/>
      <c r="F37" s="18"/>
      <c r="G37" s="21"/>
    </row>
    <row r="38" spans="1:7" ht="17.100000000000001" customHeight="1" x14ac:dyDescent="0.15">
      <c r="A38" s="191"/>
      <c r="B38" s="24"/>
      <c r="C38" s="25"/>
      <c r="D38" s="168" t="s">
        <v>91</v>
      </c>
      <c r="E38" s="167">
        <f>SUM(E31:E37)</f>
        <v>0</v>
      </c>
      <c r="F38" s="167">
        <f>SUM(F31:F37)</f>
        <v>0</v>
      </c>
      <c r="G38" s="26"/>
    </row>
    <row r="39" spans="1:7" x14ac:dyDescent="0.15">
      <c r="A39" s="28"/>
      <c r="B39" s="74"/>
      <c r="C39" s="42"/>
      <c r="D39" s="87" t="s">
        <v>61</v>
      </c>
      <c r="E39" s="172"/>
      <c r="F39" s="172"/>
      <c r="G39" s="75"/>
    </row>
    <row r="40" spans="1:7" x14ac:dyDescent="0.15">
      <c r="A40" s="28"/>
      <c r="B40" s="76"/>
      <c r="C40" s="35"/>
      <c r="D40" s="36" t="s">
        <v>75</v>
      </c>
      <c r="E40" s="61">
        <f>ROUNDDOWN(IF(E39&lt;5000000,E39,5000000),0)</f>
        <v>0</v>
      </c>
      <c r="F40" s="61">
        <f>ROUNDDOWN(IF(F39&lt;5000000,F39,5000000),0)</f>
        <v>0</v>
      </c>
      <c r="G40" s="37"/>
    </row>
    <row r="41" spans="1:7" x14ac:dyDescent="0.15">
      <c r="A41" s="28"/>
      <c r="B41" s="77"/>
      <c r="C41" s="39"/>
      <c r="D41" s="40" t="s">
        <v>74</v>
      </c>
      <c r="E41" s="163">
        <f>ROUNDDOWN(IF(E39&lt;=5000000,0,(E39-E40)/3*2),0)</f>
        <v>0</v>
      </c>
      <c r="F41" s="163">
        <f>ROUNDDOWN(IF(F39&lt;=5000000,0,(F39-F40)/3*2),0)</f>
        <v>0</v>
      </c>
      <c r="G41" s="41"/>
    </row>
    <row r="42" spans="1:7" x14ac:dyDescent="0.15">
      <c r="A42" s="28"/>
      <c r="B42" s="77"/>
      <c r="C42" s="42"/>
      <c r="D42" s="40" t="s">
        <v>7</v>
      </c>
      <c r="E42" s="232">
        <f>(F41-E41)</f>
        <v>0</v>
      </c>
      <c r="F42" s="233"/>
      <c r="G42" s="89"/>
    </row>
    <row r="43" spans="1:7" x14ac:dyDescent="0.15">
      <c r="A43" s="28" t="s">
        <v>69</v>
      </c>
      <c r="B43" s="74"/>
      <c r="C43" s="30"/>
      <c r="D43" s="31" t="s">
        <v>51</v>
      </c>
      <c r="E43" s="174"/>
      <c r="F43" s="171">
        <f>F40+F41</f>
        <v>0</v>
      </c>
      <c r="G43" s="90" t="s">
        <v>53</v>
      </c>
    </row>
    <row r="44" spans="1:7" s="33" customFormat="1" ht="15" customHeight="1" x14ac:dyDescent="0.15">
      <c r="A44" s="1" t="s">
        <v>0</v>
      </c>
      <c r="B44" s="52"/>
      <c r="C44" s="53"/>
      <c r="F44" s="51"/>
      <c r="G44" s="51"/>
    </row>
    <row r="45" spans="1:7" s="33" customFormat="1" ht="15" customHeight="1" x14ac:dyDescent="0.15">
      <c r="A45" s="50"/>
      <c r="B45" s="50" t="s">
        <v>14</v>
      </c>
      <c r="C45" s="53"/>
      <c r="F45" s="51"/>
      <c r="G45" s="51"/>
    </row>
    <row r="46" spans="1:7" s="33" customFormat="1" ht="15" customHeight="1" x14ac:dyDescent="0.15">
      <c r="A46" s="1" t="s">
        <v>15</v>
      </c>
      <c r="B46" s="50"/>
      <c r="C46" s="57"/>
      <c r="F46" s="51"/>
      <c r="G46" s="51"/>
    </row>
    <row r="47" spans="1:7" s="33" customFormat="1" ht="15" customHeight="1" x14ac:dyDescent="0.15">
      <c r="A47" s="50" t="s">
        <v>10</v>
      </c>
      <c r="B47" s="50" t="s">
        <v>19</v>
      </c>
      <c r="C47" s="53"/>
      <c r="F47" s="51"/>
      <c r="G47" s="51"/>
    </row>
    <row r="48" spans="1:7" s="33" customFormat="1" ht="15" customHeight="1" x14ac:dyDescent="0.15">
      <c r="A48" s="50" t="s">
        <v>5</v>
      </c>
      <c r="B48" s="78" t="s">
        <v>18</v>
      </c>
      <c r="C48" s="58"/>
      <c r="F48" s="51"/>
      <c r="G48" s="51"/>
    </row>
    <row r="49" spans="1:7" s="33" customFormat="1" ht="15" customHeight="1" x14ac:dyDescent="0.15">
      <c r="A49" s="52"/>
      <c r="B49" s="50"/>
      <c r="C49" s="58"/>
      <c r="F49" s="51"/>
      <c r="G49" s="51"/>
    </row>
    <row r="50" spans="1:7" s="33" customFormat="1" ht="15" customHeight="1" x14ac:dyDescent="0.15">
      <c r="A50" s="52"/>
      <c r="B50" s="50"/>
      <c r="C50" s="3"/>
      <c r="F50" s="51"/>
      <c r="G50" s="51"/>
    </row>
    <row r="51" spans="1:7" s="54" customFormat="1" ht="18" customHeight="1" x14ac:dyDescent="0.15">
      <c r="B51" s="55"/>
      <c r="C51" s="3"/>
      <c r="F51" s="56"/>
      <c r="G51" s="56"/>
    </row>
    <row r="52" spans="1:7" s="54" customFormat="1" ht="18" customHeight="1" x14ac:dyDescent="0.15">
      <c r="B52" s="55"/>
      <c r="C52" s="3"/>
      <c r="F52" s="56"/>
      <c r="G52" s="56"/>
    </row>
    <row r="53" spans="1:7" ht="18" customHeight="1" x14ac:dyDescent="0.15">
      <c r="F53" s="56"/>
      <c r="G53" s="56"/>
    </row>
    <row r="54" spans="1:7" ht="18" customHeight="1" x14ac:dyDescent="0.15">
      <c r="F54" s="56"/>
      <c r="G54" s="56"/>
    </row>
    <row r="55" spans="1:7" ht="18" customHeight="1" x14ac:dyDescent="0.15">
      <c r="F55" s="56"/>
      <c r="G55" s="56"/>
    </row>
    <row r="56" spans="1:7" ht="18" customHeight="1" x14ac:dyDescent="0.15">
      <c r="F56" s="56"/>
      <c r="G56" s="56"/>
    </row>
    <row r="57" spans="1:7" ht="18" customHeight="1" x14ac:dyDescent="0.15">
      <c r="F57" s="56"/>
      <c r="G57" s="56"/>
    </row>
    <row r="58" spans="1:7" ht="18" customHeight="1" x14ac:dyDescent="0.15">
      <c r="F58" s="56"/>
      <c r="G58" s="56"/>
    </row>
    <row r="59" spans="1:7" ht="18" customHeight="1" x14ac:dyDescent="0.15">
      <c r="F59" s="56"/>
      <c r="G59" s="56"/>
    </row>
    <row r="60" spans="1:7" ht="18" customHeight="1" x14ac:dyDescent="0.15">
      <c r="F60" s="56"/>
      <c r="G60" s="56"/>
    </row>
    <row r="61" spans="1:7" ht="18" customHeight="1" x14ac:dyDescent="0.15">
      <c r="F61" s="56"/>
      <c r="G61" s="56"/>
    </row>
    <row r="62" spans="1:7" ht="18" customHeight="1" x14ac:dyDescent="0.15">
      <c r="F62" s="56"/>
      <c r="G62" s="56"/>
    </row>
    <row r="63" spans="1:7" ht="18" customHeight="1" x14ac:dyDescent="0.15">
      <c r="F63" s="56"/>
      <c r="G63" s="56"/>
    </row>
    <row r="64" spans="1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8" customHeight="1" x14ac:dyDescent="0.15">
      <c r="F228" s="56"/>
      <c r="G228" s="56"/>
    </row>
    <row r="229" spans="6:7" ht="18" customHeight="1" x14ac:dyDescent="0.15">
      <c r="F229" s="56"/>
      <c r="G229" s="56"/>
    </row>
    <row r="230" spans="6:7" ht="18" customHeight="1" x14ac:dyDescent="0.15">
      <c r="F230" s="56"/>
      <c r="G230" s="56"/>
    </row>
    <row r="231" spans="6:7" ht="18" customHeight="1" x14ac:dyDescent="0.15">
      <c r="F231" s="56"/>
      <c r="G231" s="56"/>
    </row>
    <row r="232" spans="6:7" ht="15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6"/>
      <c r="G250" s="56"/>
    </row>
    <row r="251" spans="6:7" ht="15" x14ac:dyDescent="0.15">
      <c r="F251" s="56"/>
      <c r="G251" s="56"/>
    </row>
    <row r="252" spans="6:7" ht="15" x14ac:dyDescent="0.15">
      <c r="F252" s="56"/>
      <c r="G252" s="56"/>
    </row>
    <row r="253" spans="6:7" ht="15" x14ac:dyDescent="0.15">
      <c r="F253" s="56"/>
      <c r="G253" s="56"/>
    </row>
    <row r="254" spans="6:7" ht="15" x14ac:dyDescent="0.15">
      <c r="F254" s="59"/>
      <c r="G254" s="59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5" x14ac:dyDescent="0.15">
      <c r="F494" s="59"/>
      <c r="G494" s="59"/>
    </row>
    <row r="495" spans="6:7" ht="15" x14ac:dyDescent="0.15">
      <c r="F495" s="59"/>
      <c r="G495" s="59"/>
    </row>
    <row r="496" spans="6:7" ht="15" x14ac:dyDescent="0.15">
      <c r="F496" s="59"/>
      <c r="G496" s="59"/>
    </row>
    <row r="497" spans="6:7" ht="15" x14ac:dyDescent="0.15">
      <c r="F497" s="59"/>
      <c r="G497" s="59"/>
    </row>
    <row r="498" spans="6:7" ht="17.25" x14ac:dyDescent="0.15">
      <c r="F498" s="60"/>
      <c r="G498" s="60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  <row r="563" spans="6:7" ht="17.25" x14ac:dyDescent="0.15">
      <c r="F563" s="60"/>
      <c r="G563" s="60"/>
    </row>
    <row r="564" spans="6:7" ht="17.25" x14ac:dyDescent="0.15">
      <c r="F564" s="60"/>
      <c r="G564" s="60"/>
    </row>
    <row r="565" spans="6:7" ht="17.25" x14ac:dyDescent="0.15">
      <c r="F565" s="60"/>
      <c r="G565" s="60"/>
    </row>
    <row r="566" spans="6:7" ht="17.25" x14ac:dyDescent="0.15">
      <c r="F566" s="60"/>
      <c r="G566" s="60"/>
    </row>
  </sheetData>
  <sheetProtection algorithmName="SHA-512" hashValue="nfj+6zsY6FhziqF6ajxq3r+iOB9M36+28HE/JaWSv7wuFtUTozQcn9OM32Qvpa32M/ndhiSMnJDp7jlNpGOHlQ==" saltValue="RH9I61BtkV99h5OSg+Xecw==" spinCount="100000" sheet="1" objects="1" scenarios="1" formatCells="0" formatColumns="0" formatRows="0" insertRows="0" deleteRows="0"/>
  <mergeCells count="16">
    <mergeCell ref="A2:G2"/>
    <mergeCell ref="A3:B3"/>
    <mergeCell ref="B5:B6"/>
    <mergeCell ref="C5:C6"/>
    <mergeCell ref="D5:D6"/>
    <mergeCell ref="E5:F5"/>
    <mergeCell ref="G5:G6"/>
    <mergeCell ref="A31:A38"/>
    <mergeCell ref="B31:B34"/>
    <mergeCell ref="E42:F42"/>
    <mergeCell ref="A7:A14"/>
    <mergeCell ref="B7:B10"/>
    <mergeCell ref="A15:A22"/>
    <mergeCell ref="B15:B18"/>
    <mergeCell ref="A23:A30"/>
    <mergeCell ref="B23:B26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プルダウン!$A$2:$A$6</xm:f>
          </x14:formula1>
          <xm:sqref>B7 B15 B23 B31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G562"/>
  <sheetViews>
    <sheetView showGridLines="0" view="pageBreakPreview" zoomScaleNormal="100" zoomScaleSheetLayoutView="100" zoomScalePageLayoutView="90" workbookViewId="0">
      <selection activeCell="B7" sqref="B7:B10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6" width="1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88</v>
      </c>
      <c r="D1" s="4" t="s">
        <v>84</v>
      </c>
    </row>
    <row r="2" spans="1:7" ht="17.100000000000001" customHeight="1" x14ac:dyDescent="0.15">
      <c r="A2" s="216" t="s">
        <v>80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46</v>
      </c>
      <c r="B3" s="189"/>
      <c r="C3" s="5"/>
      <c r="D3" s="6"/>
      <c r="E3" s="7"/>
      <c r="F3" s="9"/>
      <c r="G3" s="8" t="s">
        <v>52</v>
      </c>
    </row>
    <row r="4" spans="1:7" ht="14.25" customHeight="1" x14ac:dyDescent="0.15">
      <c r="A4" s="9"/>
      <c r="B4" s="10"/>
      <c r="C4" s="11"/>
      <c r="D4" s="9"/>
      <c r="E4" s="9"/>
      <c r="F4" s="9"/>
      <c r="G4" s="13" t="s">
        <v>1</v>
      </c>
    </row>
    <row r="5" spans="1:7" s="13" customFormat="1" ht="12.95" customHeight="1" x14ac:dyDescent="0.15">
      <c r="A5" s="14"/>
      <c r="B5" s="192" t="s">
        <v>59</v>
      </c>
      <c r="C5" s="196" t="s">
        <v>94</v>
      </c>
      <c r="D5" s="234" t="s">
        <v>56</v>
      </c>
      <c r="E5" s="235" t="s">
        <v>20</v>
      </c>
      <c r="F5" s="235"/>
      <c r="G5" s="193" t="s">
        <v>2</v>
      </c>
    </row>
    <row r="6" spans="1:7" s="13" customFormat="1" ht="12.95" customHeight="1" x14ac:dyDescent="0.15">
      <c r="A6" s="15"/>
      <c r="B6" s="191"/>
      <c r="C6" s="197"/>
      <c r="D6" s="191"/>
      <c r="E6" s="84" t="s">
        <v>12</v>
      </c>
      <c r="F6" s="84" t="s">
        <v>21</v>
      </c>
      <c r="G6" s="191"/>
    </row>
    <row r="7" spans="1:7" s="13" customFormat="1" ht="15" customHeight="1" x14ac:dyDescent="0.15">
      <c r="A7" s="184">
        <v>1</v>
      </c>
      <c r="B7" s="198"/>
      <c r="C7" s="16" t="s">
        <v>54</v>
      </c>
      <c r="D7" s="85"/>
      <c r="E7" s="18"/>
      <c r="F7" s="18"/>
      <c r="G7" s="17"/>
    </row>
    <row r="8" spans="1:7" ht="12.95" customHeight="1" x14ac:dyDescent="0.15">
      <c r="A8" s="190"/>
      <c r="B8" s="199"/>
      <c r="C8" s="20" t="s">
        <v>55</v>
      </c>
      <c r="D8" s="85"/>
      <c r="E8" s="18"/>
      <c r="F8" s="18"/>
      <c r="G8" s="21"/>
    </row>
    <row r="9" spans="1:7" ht="12.95" customHeight="1" x14ac:dyDescent="0.15">
      <c r="A9" s="190"/>
      <c r="B9" s="199"/>
      <c r="C9" s="20"/>
      <c r="D9" s="85"/>
      <c r="E9" s="18"/>
      <c r="F9" s="18"/>
      <c r="G9" s="21"/>
    </row>
    <row r="10" spans="1:7" ht="12.95" customHeight="1" x14ac:dyDescent="0.15">
      <c r="A10" s="190"/>
      <c r="B10" s="199"/>
      <c r="C10" s="20"/>
      <c r="D10" s="86"/>
      <c r="E10" s="18"/>
      <c r="F10" s="18"/>
      <c r="G10" s="21"/>
    </row>
    <row r="11" spans="1:7" ht="12.95" customHeight="1" x14ac:dyDescent="0.15">
      <c r="A11" s="190"/>
      <c r="B11" s="23"/>
      <c r="C11" s="20"/>
      <c r="D11" s="85"/>
      <c r="E11" s="18"/>
      <c r="F11" s="18"/>
      <c r="G11" s="21"/>
    </row>
    <row r="12" spans="1:7" ht="15" customHeight="1" x14ac:dyDescent="0.15">
      <c r="A12" s="190"/>
      <c r="B12" s="23"/>
      <c r="C12" s="20"/>
      <c r="D12" s="85"/>
      <c r="E12" s="18"/>
      <c r="F12" s="18"/>
      <c r="G12" s="21"/>
    </row>
    <row r="13" spans="1:7" ht="15" customHeight="1" x14ac:dyDescent="0.15">
      <c r="A13" s="190"/>
      <c r="B13" s="23"/>
      <c r="C13" s="20"/>
      <c r="D13" s="85"/>
      <c r="E13" s="18"/>
      <c r="F13" s="18"/>
      <c r="G13" s="21"/>
    </row>
    <row r="14" spans="1:7" ht="17.100000000000001" customHeight="1" x14ac:dyDescent="0.15">
      <c r="A14" s="191"/>
      <c r="B14" s="24"/>
      <c r="C14" s="25"/>
      <c r="D14" s="168" t="s">
        <v>91</v>
      </c>
      <c r="E14" s="161">
        <f>SUM(E7:E13)</f>
        <v>0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16" t="s">
        <v>54</v>
      </c>
      <c r="D15" s="85"/>
      <c r="E15" s="18"/>
      <c r="F15" s="18"/>
      <c r="G15" s="17"/>
    </row>
    <row r="16" spans="1:7" ht="12.95" customHeight="1" x14ac:dyDescent="0.15">
      <c r="A16" s="190"/>
      <c r="B16" s="199"/>
      <c r="C16" s="20"/>
      <c r="D16" s="85"/>
      <c r="E16" s="18"/>
      <c r="F16" s="18"/>
      <c r="G16" s="21"/>
    </row>
    <row r="17" spans="1:7" ht="12.95" customHeight="1" x14ac:dyDescent="0.15">
      <c r="A17" s="190"/>
      <c r="B17" s="199"/>
      <c r="C17" s="20"/>
      <c r="D17" s="85"/>
      <c r="E17" s="18"/>
      <c r="F17" s="18"/>
      <c r="G17" s="21"/>
    </row>
    <row r="18" spans="1:7" ht="12.95" customHeight="1" x14ac:dyDescent="0.15">
      <c r="A18" s="190"/>
      <c r="B18" s="199"/>
      <c r="C18" s="20"/>
      <c r="D18" s="86"/>
      <c r="E18" s="18"/>
      <c r="F18" s="18"/>
      <c r="G18" s="21"/>
    </row>
    <row r="19" spans="1:7" ht="12.95" customHeight="1" x14ac:dyDescent="0.15">
      <c r="A19" s="190"/>
      <c r="B19" s="23"/>
      <c r="C19" s="20"/>
      <c r="D19" s="85"/>
      <c r="E19" s="18"/>
      <c r="F19" s="18"/>
      <c r="G19" s="21"/>
    </row>
    <row r="20" spans="1:7" ht="15" customHeight="1" x14ac:dyDescent="0.15">
      <c r="A20" s="190"/>
      <c r="B20" s="23"/>
      <c r="C20" s="20"/>
      <c r="D20" s="85"/>
      <c r="E20" s="18"/>
      <c r="F20" s="18"/>
      <c r="G20" s="21"/>
    </row>
    <row r="21" spans="1:7" ht="15" customHeight="1" x14ac:dyDescent="0.15">
      <c r="A21" s="190"/>
      <c r="B21" s="23"/>
      <c r="C21" s="20"/>
      <c r="D21" s="85"/>
      <c r="E21" s="18"/>
      <c r="F21" s="18"/>
      <c r="G21" s="21"/>
    </row>
    <row r="22" spans="1:7" ht="17.100000000000001" customHeight="1" x14ac:dyDescent="0.15">
      <c r="A22" s="191"/>
      <c r="B22" s="24"/>
      <c r="C22" s="25"/>
      <c r="D22" s="168" t="s">
        <v>91</v>
      </c>
      <c r="E22" s="161">
        <f>SUM(E15:E21)</f>
        <v>0</v>
      </c>
      <c r="F22" s="161">
        <f>SUM(F15:F21)</f>
        <v>0</v>
      </c>
      <c r="G22" s="26"/>
    </row>
    <row r="23" spans="1:7" s="13" customFormat="1" ht="14.45" customHeight="1" x14ac:dyDescent="0.15">
      <c r="A23" s="184">
        <v>3</v>
      </c>
      <c r="B23" s="165"/>
      <c r="C23" s="16" t="s">
        <v>54</v>
      </c>
      <c r="D23" s="85"/>
      <c r="E23" s="18"/>
      <c r="F23" s="18"/>
      <c r="G23" s="17"/>
    </row>
    <row r="24" spans="1:7" ht="14.45" customHeight="1" x14ac:dyDescent="0.15">
      <c r="A24" s="185"/>
      <c r="B24" s="166"/>
      <c r="C24" s="20"/>
      <c r="D24" s="85"/>
      <c r="E24" s="18"/>
      <c r="F24" s="18"/>
      <c r="G24" s="21"/>
    </row>
    <row r="25" spans="1:7" ht="14.45" customHeight="1" x14ac:dyDescent="0.15">
      <c r="A25" s="185"/>
      <c r="B25" s="166"/>
      <c r="C25" s="20"/>
      <c r="D25" s="85"/>
      <c r="E25" s="18"/>
      <c r="F25" s="18"/>
      <c r="G25" s="21"/>
    </row>
    <row r="26" spans="1:7" ht="14.45" customHeight="1" x14ac:dyDescent="0.15">
      <c r="A26" s="185"/>
      <c r="B26" s="166"/>
      <c r="C26" s="20"/>
      <c r="D26" s="86"/>
      <c r="E26" s="18"/>
      <c r="F26" s="18"/>
      <c r="G26" s="21"/>
    </row>
    <row r="27" spans="1:7" ht="14.45" customHeight="1" x14ac:dyDescent="0.15">
      <c r="A27" s="185"/>
      <c r="B27" s="23"/>
      <c r="C27" s="20"/>
      <c r="D27" s="85"/>
      <c r="E27" s="18"/>
      <c r="F27" s="18"/>
      <c r="G27" s="21"/>
    </row>
    <row r="28" spans="1:7" ht="14.45" customHeight="1" x14ac:dyDescent="0.15">
      <c r="A28" s="185"/>
      <c r="B28" s="23"/>
      <c r="C28" s="20"/>
      <c r="D28" s="85"/>
      <c r="E28" s="18"/>
      <c r="F28" s="18"/>
      <c r="G28" s="21"/>
    </row>
    <row r="29" spans="1:7" ht="14.45" customHeight="1" x14ac:dyDescent="0.15">
      <c r="A29" s="185"/>
      <c r="B29" s="23"/>
      <c r="C29" s="20"/>
      <c r="D29" s="85"/>
      <c r="E29" s="18"/>
      <c r="F29" s="18"/>
      <c r="G29" s="21"/>
    </row>
    <row r="30" spans="1:7" ht="14.45" customHeight="1" x14ac:dyDescent="0.15">
      <c r="A30" s="186"/>
      <c r="B30" s="24"/>
      <c r="C30" s="25"/>
      <c r="D30" s="168" t="s">
        <v>91</v>
      </c>
      <c r="E30" s="161">
        <f>SUM(E23:E29)</f>
        <v>0</v>
      </c>
      <c r="F30" s="161">
        <f>SUM(F23:F29)</f>
        <v>0</v>
      </c>
      <c r="G30" s="26"/>
    </row>
    <row r="31" spans="1:7" s="13" customFormat="1" ht="15" customHeight="1" x14ac:dyDescent="0.15">
      <c r="A31" s="184" t="s">
        <v>92</v>
      </c>
      <c r="B31" s="23"/>
      <c r="C31" s="16" t="s">
        <v>54</v>
      </c>
      <c r="D31" s="71"/>
      <c r="E31" s="18"/>
      <c r="F31" s="17"/>
    </row>
    <row r="32" spans="1:7" ht="12.95" customHeight="1" x14ac:dyDescent="0.15">
      <c r="A32" s="185"/>
      <c r="B32" s="23"/>
      <c r="C32" s="20"/>
      <c r="D32" s="72"/>
      <c r="E32" s="18"/>
      <c r="F32" s="21"/>
    </row>
    <row r="33" spans="1:7" ht="12.95" customHeight="1" x14ac:dyDescent="0.15">
      <c r="A33" s="185"/>
      <c r="B33" s="23"/>
      <c r="C33" s="20"/>
      <c r="D33" s="73"/>
      <c r="E33" s="18"/>
      <c r="F33" s="21"/>
    </row>
    <row r="34" spans="1:7" ht="17.100000000000001" customHeight="1" x14ac:dyDescent="0.15">
      <c r="A34" s="185"/>
      <c r="B34" s="23"/>
      <c r="C34" s="20"/>
      <c r="D34" s="169"/>
      <c r="E34" s="18"/>
      <c r="F34" s="21"/>
    </row>
    <row r="35" spans="1:7" ht="17.100000000000001" customHeight="1" x14ac:dyDescent="0.15">
      <c r="A35" s="185"/>
      <c r="B35" s="23"/>
      <c r="C35" s="20"/>
      <c r="D35" s="169"/>
      <c r="E35" s="18"/>
      <c r="F35" s="21"/>
    </row>
    <row r="36" spans="1:7" ht="17.100000000000001" customHeight="1" x14ac:dyDescent="0.15">
      <c r="A36" s="185"/>
      <c r="B36" s="23"/>
      <c r="C36" s="20"/>
      <c r="D36" s="169"/>
      <c r="E36" s="18"/>
      <c r="F36" s="21"/>
    </row>
    <row r="37" spans="1:7" ht="17.100000000000001" customHeight="1" x14ac:dyDescent="0.15">
      <c r="A37" s="186"/>
      <c r="B37" s="24"/>
      <c r="C37" s="25"/>
      <c r="D37" s="168" t="s">
        <v>91</v>
      </c>
      <c r="E37" s="167">
        <f>SUM(E31:E36)</f>
        <v>0</v>
      </c>
      <c r="F37" s="167">
        <f>SUM(F31:F36)</f>
        <v>0</v>
      </c>
    </row>
    <row r="38" spans="1:7" x14ac:dyDescent="0.15">
      <c r="A38" s="28"/>
      <c r="B38" s="74"/>
      <c r="C38" s="42"/>
      <c r="D38" s="87" t="s">
        <v>61</v>
      </c>
      <c r="E38" s="172"/>
      <c r="F38" s="172"/>
      <c r="G38" s="88"/>
    </row>
    <row r="39" spans="1:7" x14ac:dyDescent="0.15">
      <c r="A39" s="28"/>
      <c r="B39" s="77"/>
      <c r="C39" s="35"/>
      <c r="D39" s="36" t="s">
        <v>75</v>
      </c>
      <c r="E39" s="61">
        <f>ROUNDDOWN(IF(E38&lt;5000000,E38,5000000),0)</f>
        <v>0</v>
      </c>
      <c r="F39" s="61">
        <f>ROUNDDOWN(IF(F38&lt;5000000,F38,5000000),0)</f>
        <v>0</v>
      </c>
      <c r="G39" s="37"/>
    </row>
    <row r="40" spans="1:7" s="33" customFormat="1" ht="12" x14ac:dyDescent="0.15">
      <c r="A40" s="28"/>
      <c r="B40" s="82"/>
      <c r="C40" s="39"/>
      <c r="D40" s="40" t="s">
        <v>74</v>
      </c>
      <c r="E40" s="163">
        <f>ROUNDDOWN(IF(E38&lt;=5000000,0,(E38-E39)/3*2),0)</f>
        <v>0</v>
      </c>
      <c r="F40" s="163">
        <f>ROUNDDOWN(IF(F38&lt;=5000000,0,(F38-F39)/3*2),0)</f>
        <v>0</v>
      </c>
      <c r="G40" s="41"/>
    </row>
    <row r="41" spans="1:7" s="33" customFormat="1" x14ac:dyDescent="0.15">
      <c r="A41" s="28"/>
      <c r="B41" s="81"/>
      <c r="C41" s="42"/>
      <c r="D41" s="40" t="s">
        <v>57</v>
      </c>
      <c r="E41" s="232">
        <f>F40-E40</f>
        <v>0</v>
      </c>
      <c r="F41" s="233"/>
      <c r="G41" s="89"/>
    </row>
    <row r="42" spans="1:7" s="33" customFormat="1" ht="15" customHeight="1" x14ac:dyDescent="0.15">
      <c r="A42" s="28" t="s">
        <v>71</v>
      </c>
      <c r="B42" s="81"/>
      <c r="C42" s="30"/>
      <c r="D42" s="31" t="s">
        <v>51</v>
      </c>
      <c r="E42" s="174"/>
      <c r="F42" s="171">
        <f>F39+F40</f>
        <v>0</v>
      </c>
      <c r="G42" s="90" t="s">
        <v>53</v>
      </c>
    </row>
    <row r="43" spans="1:7" s="33" customFormat="1" ht="15" customHeight="1" x14ac:dyDescent="0.15">
      <c r="A43" s="50"/>
      <c r="B43" s="50"/>
      <c r="C43" s="53"/>
      <c r="F43" s="51"/>
      <c r="G43" s="51"/>
    </row>
    <row r="44" spans="1:7" s="33" customFormat="1" ht="15" customHeight="1" x14ac:dyDescent="0.15">
      <c r="A44" s="52"/>
      <c r="B44" s="50"/>
      <c r="C44" s="53"/>
      <c r="F44" s="51"/>
      <c r="G44" s="51"/>
    </row>
    <row r="45" spans="1:7" s="33" customFormat="1" ht="15" customHeight="1" x14ac:dyDescent="0.15">
      <c r="A45" s="52"/>
      <c r="B45" s="50"/>
      <c r="C45" s="57"/>
      <c r="F45" s="51"/>
      <c r="G45" s="51"/>
    </row>
    <row r="46" spans="1:7" s="33" customFormat="1" ht="15" customHeight="1" x14ac:dyDescent="0.15">
      <c r="A46" s="52"/>
      <c r="B46" s="50"/>
      <c r="C46" s="53"/>
      <c r="F46" s="51"/>
      <c r="G46" s="51"/>
    </row>
    <row r="47" spans="1:7" s="54" customFormat="1" ht="18" customHeight="1" x14ac:dyDescent="0.15">
      <c r="B47" s="55"/>
      <c r="C47" s="58"/>
      <c r="D47" s="33"/>
      <c r="F47" s="56"/>
      <c r="G47" s="56"/>
    </row>
    <row r="48" spans="1:7" s="54" customFormat="1" ht="18" customHeight="1" x14ac:dyDescent="0.15">
      <c r="B48" s="55"/>
      <c r="C48" s="58"/>
      <c r="D48" s="33"/>
      <c r="F48" s="56"/>
      <c r="G48" s="56"/>
    </row>
    <row r="49" spans="4:7" ht="18" customHeight="1" x14ac:dyDescent="0.15">
      <c r="D49" s="33"/>
      <c r="F49" s="56"/>
      <c r="G49" s="56"/>
    </row>
    <row r="50" spans="4:7" ht="18" customHeight="1" x14ac:dyDescent="0.15">
      <c r="D50" s="54"/>
      <c r="F50" s="56"/>
      <c r="G50" s="56"/>
    </row>
    <row r="51" spans="4:7" ht="18" customHeight="1" x14ac:dyDescent="0.15">
      <c r="D51" s="54"/>
      <c r="F51" s="56"/>
      <c r="G51" s="56"/>
    </row>
    <row r="52" spans="4:7" ht="18" customHeight="1" x14ac:dyDescent="0.15">
      <c r="F52" s="56"/>
      <c r="G52" s="56"/>
    </row>
    <row r="53" spans="4:7" ht="18" customHeight="1" x14ac:dyDescent="0.15">
      <c r="F53" s="56"/>
      <c r="G53" s="56"/>
    </row>
    <row r="54" spans="4:7" ht="18" customHeight="1" x14ac:dyDescent="0.15">
      <c r="F54" s="56"/>
      <c r="G54" s="56"/>
    </row>
    <row r="55" spans="4:7" ht="18" customHeight="1" x14ac:dyDescent="0.15">
      <c r="F55" s="56"/>
      <c r="G55" s="56"/>
    </row>
    <row r="56" spans="4:7" ht="18" customHeight="1" x14ac:dyDescent="0.15">
      <c r="F56" s="56"/>
      <c r="G56" s="56"/>
    </row>
    <row r="57" spans="4:7" ht="18" customHeight="1" x14ac:dyDescent="0.15">
      <c r="F57" s="56"/>
      <c r="G57" s="56"/>
    </row>
    <row r="58" spans="4:7" ht="18" customHeight="1" x14ac:dyDescent="0.15">
      <c r="F58" s="56"/>
      <c r="G58" s="56"/>
    </row>
    <row r="59" spans="4:7" ht="18" customHeight="1" x14ac:dyDescent="0.15">
      <c r="F59" s="56"/>
      <c r="G59" s="56"/>
    </row>
    <row r="60" spans="4:7" ht="18" customHeight="1" x14ac:dyDescent="0.15">
      <c r="F60" s="56"/>
      <c r="G60" s="56"/>
    </row>
    <row r="61" spans="4:7" ht="18" customHeight="1" x14ac:dyDescent="0.15">
      <c r="F61" s="56"/>
      <c r="G61" s="56"/>
    </row>
    <row r="62" spans="4:7" ht="18" customHeight="1" x14ac:dyDescent="0.15">
      <c r="F62" s="56"/>
      <c r="G62" s="56"/>
    </row>
    <row r="63" spans="4:7" ht="18" customHeight="1" x14ac:dyDescent="0.15">
      <c r="F63" s="56"/>
      <c r="G63" s="56"/>
    </row>
    <row r="64" spans="4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5" x14ac:dyDescent="0.15">
      <c r="F228" s="56"/>
      <c r="G228" s="56"/>
    </row>
    <row r="229" spans="6:7" ht="15" x14ac:dyDescent="0.15">
      <c r="F229" s="56"/>
      <c r="G229" s="56"/>
    </row>
    <row r="230" spans="6:7" ht="15" x14ac:dyDescent="0.15">
      <c r="F230" s="56"/>
      <c r="G230" s="56"/>
    </row>
    <row r="231" spans="6:7" ht="15" x14ac:dyDescent="0.15">
      <c r="F231" s="56"/>
      <c r="G231" s="56"/>
    </row>
    <row r="232" spans="6:7" ht="15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9"/>
      <c r="G250" s="59"/>
    </row>
    <row r="251" spans="6:7" ht="15" x14ac:dyDescent="0.15">
      <c r="F251" s="59"/>
      <c r="G251" s="59"/>
    </row>
    <row r="252" spans="6:7" ht="15" x14ac:dyDescent="0.15">
      <c r="F252" s="59"/>
      <c r="G252" s="59"/>
    </row>
    <row r="253" spans="6:7" ht="15" x14ac:dyDescent="0.15">
      <c r="F253" s="59"/>
      <c r="G253" s="59"/>
    </row>
    <row r="254" spans="6:7" ht="15" x14ac:dyDescent="0.15">
      <c r="F254" s="59"/>
      <c r="G254" s="59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7.25" x14ac:dyDescent="0.15">
      <c r="F494" s="60"/>
      <c r="G494" s="60"/>
    </row>
    <row r="495" spans="6:7" ht="17.25" x14ac:dyDescent="0.15">
      <c r="F495" s="60"/>
      <c r="G495" s="60"/>
    </row>
    <row r="496" spans="6:7" ht="17.25" x14ac:dyDescent="0.15">
      <c r="F496" s="60"/>
      <c r="G496" s="60"/>
    </row>
    <row r="497" spans="6:7" ht="17.25" x14ac:dyDescent="0.15">
      <c r="F497" s="60"/>
      <c r="G497" s="60"/>
    </row>
    <row r="498" spans="6:7" ht="17.25" x14ac:dyDescent="0.15">
      <c r="F498" s="60"/>
      <c r="G498" s="60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</sheetData>
  <sheetProtection algorithmName="SHA-512" hashValue="hoTSpv80zPAMjcPBHs9wdOWe9geDWgDKuqkx0WhbmEyPqJaGegNqJLKCMKJCP8UvRhbNLDQ6yGbZvT3wKPzrsA==" saltValue="MW5+j0dGHDrtvErtj306Bg==" spinCount="100000" sheet="1" objects="1" scenarios="1" formatCells="0" formatColumns="0" formatRows="0" insertRows="0" deleteRows="0"/>
  <mergeCells count="14">
    <mergeCell ref="C5:C6"/>
    <mergeCell ref="D5:D6"/>
    <mergeCell ref="E41:F41"/>
    <mergeCell ref="A2:G2"/>
    <mergeCell ref="A3:B3"/>
    <mergeCell ref="E5:F5"/>
    <mergeCell ref="B5:B6"/>
    <mergeCell ref="G5:G6"/>
    <mergeCell ref="A7:A14"/>
    <mergeCell ref="A15:A22"/>
    <mergeCell ref="B7:B10"/>
    <mergeCell ref="B15:B18"/>
    <mergeCell ref="A31:A37"/>
    <mergeCell ref="A23:A30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プルダウン!$A$2:$A$6</xm:f>
          </x14:formula1>
          <xm:sqref>B7 B15 B23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I566"/>
  <sheetViews>
    <sheetView showGridLines="0" tabSelected="1" view="pageBreakPreview" zoomScaleNormal="100" zoomScaleSheetLayoutView="100" workbookViewId="0">
      <selection activeCell="H39" sqref="H39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8" width="14.125" style="4" customWidth="1"/>
    <col min="9" max="9" width="29.625" style="4" bestFit="1" customWidth="1"/>
    <col min="10" max="10" width="9" style="4" customWidth="1"/>
    <col min="11" max="16384" width="9" style="4"/>
  </cols>
  <sheetData>
    <row r="1" spans="1:9" x14ac:dyDescent="0.15">
      <c r="A1" s="1" t="s">
        <v>89</v>
      </c>
      <c r="D1" s="4" t="s">
        <v>84</v>
      </c>
    </row>
    <row r="2" spans="1:9" ht="17.100000000000001" customHeight="1" x14ac:dyDescent="0.15">
      <c r="A2" s="216" t="s">
        <v>81</v>
      </c>
      <c r="B2" s="188"/>
      <c r="C2" s="188"/>
      <c r="D2" s="188"/>
      <c r="E2" s="188"/>
      <c r="F2" s="188"/>
      <c r="G2" s="188"/>
      <c r="H2" s="188"/>
      <c r="I2" s="188"/>
    </row>
    <row r="3" spans="1:9" ht="15" customHeight="1" x14ac:dyDescent="0.15">
      <c r="A3" s="189" t="s">
        <v>46</v>
      </c>
      <c r="B3" s="189"/>
      <c r="C3" s="5"/>
      <c r="D3" s="6"/>
      <c r="E3" s="7"/>
      <c r="I3" s="8" t="s">
        <v>52</v>
      </c>
    </row>
    <row r="4" spans="1:9" ht="14.25" customHeight="1" x14ac:dyDescent="0.15">
      <c r="A4" s="9"/>
      <c r="B4" s="10"/>
      <c r="C4" s="11"/>
      <c r="D4" s="9"/>
      <c r="E4" s="9"/>
      <c r="F4" s="12"/>
      <c r="G4" s="12"/>
      <c r="H4" s="12"/>
      <c r="I4" s="13" t="s">
        <v>1</v>
      </c>
    </row>
    <row r="5" spans="1:9" s="13" customFormat="1" ht="12.95" customHeight="1" x14ac:dyDescent="0.15">
      <c r="A5" s="14"/>
      <c r="B5" s="192" t="s">
        <v>58</v>
      </c>
      <c r="C5" s="196" t="s">
        <v>94</v>
      </c>
      <c r="D5" s="234" t="s">
        <v>56</v>
      </c>
      <c r="E5" s="221" t="s">
        <v>20</v>
      </c>
      <c r="F5" s="234" t="s">
        <v>3</v>
      </c>
      <c r="G5" s="234" t="s">
        <v>8</v>
      </c>
      <c r="H5" s="239" t="s">
        <v>11</v>
      </c>
      <c r="I5" s="193" t="s">
        <v>2</v>
      </c>
    </row>
    <row r="6" spans="1:9" s="13" customFormat="1" ht="12.95" customHeight="1" x14ac:dyDescent="0.15">
      <c r="A6" s="15"/>
      <c r="B6" s="186"/>
      <c r="C6" s="197"/>
      <c r="D6" s="191"/>
      <c r="E6" s="238"/>
      <c r="F6" s="191"/>
      <c r="G6" s="191"/>
      <c r="H6" s="240"/>
      <c r="I6" s="191"/>
    </row>
    <row r="7" spans="1:9" s="13" customFormat="1" ht="15" customHeight="1" x14ac:dyDescent="0.15">
      <c r="A7" s="184">
        <v>1</v>
      </c>
      <c r="B7" s="198"/>
      <c r="C7" s="16" t="s">
        <v>54</v>
      </c>
      <c r="D7" s="17"/>
      <c r="E7" s="18"/>
      <c r="F7" s="19"/>
      <c r="G7" s="177" t="str">
        <f>IFERROR(F7/E7,"")</f>
        <v/>
      </c>
      <c r="H7" s="19"/>
      <c r="I7" s="17"/>
    </row>
    <row r="8" spans="1:9" ht="12.95" customHeight="1" x14ac:dyDescent="0.15">
      <c r="A8" s="190"/>
      <c r="B8" s="199"/>
      <c r="C8" s="20" t="s">
        <v>55</v>
      </c>
      <c r="D8" s="17"/>
      <c r="E8" s="18"/>
      <c r="F8" s="19"/>
      <c r="G8" s="176" t="str">
        <f>IFERROR(F8/E8,"")</f>
        <v/>
      </c>
      <c r="H8" s="19"/>
      <c r="I8" s="21"/>
    </row>
    <row r="9" spans="1:9" ht="12.95" customHeight="1" x14ac:dyDescent="0.15">
      <c r="A9" s="190"/>
      <c r="B9" s="199"/>
      <c r="C9" s="20"/>
      <c r="D9" s="17"/>
      <c r="E9" s="18"/>
      <c r="F9" s="19"/>
      <c r="G9" s="176" t="str">
        <f t="shared" ref="G9:G13" si="0">IFERROR(F9/E9,"")</f>
        <v/>
      </c>
      <c r="H9" s="19"/>
      <c r="I9" s="21"/>
    </row>
    <row r="10" spans="1:9" ht="12.95" customHeight="1" x14ac:dyDescent="0.15">
      <c r="A10" s="190"/>
      <c r="B10" s="199"/>
      <c r="C10" s="20"/>
      <c r="D10" s="22"/>
      <c r="E10" s="18"/>
      <c r="F10" s="19"/>
      <c r="G10" s="176" t="str">
        <f t="shared" si="0"/>
        <v/>
      </c>
      <c r="H10" s="19"/>
      <c r="I10" s="21"/>
    </row>
    <row r="11" spans="1:9" ht="12.95" customHeight="1" x14ac:dyDescent="0.15">
      <c r="A11" s="190"/>
      <c r="B11" s="23"/>
      <c r="C11" s="20"/>
      <c r="D11" s="17"/>
      <c r="E11" s="18"/>
      <c r="F11" s="19"/>
      <c r="G11" s="176" t="str">
        <f t="shared" si="0"/>
        <v/>
      </c>
      <c r="H11" s="19"/>
      <c r="I11" s="21"/>
    </row>
    <row r="12" spans="1:9" ht="15" customHeight="1" x14ac:dyDescent="0.15">
      <c r="A12" s="190"/>
      <c r="B12" s="23"/>
      <c r="C12" s="20"/>
      <c r="D12" s="17"/>
      <c r="E12" s="18"/>
      <c r="F12" s="19"/>
      <c r="G12" s="176" t="str">
        <f t="shared" si="0"/>
        <v/>
      </c>
      <c r="H12" s="19"/>
      <c r="I12" s="21"/>
    </row>
    <row r="13" spans="1:9" ht="15" customHeight="1" x14ac:dyDescent="0.15">
      <c r="A13" s="190"/>
      <c r="B13" s="23"/>
      <c r="C13" s="20"/>
      <c r="D13" s="17"/>
      <c r="E13" s="18"/>
      <c r="F13" s="19"/>
      <c r="G13" s="176" t="str">
        <f t="shared" si="0"/>
        <v/>
      </c>
      <c r="H13" s="19"/>
      <c r="I13" s="21"/>
    </row>
    <row r="14" spans="1:9" ht="17.100000000000001" customHeight="1" x14ac:dyDescent="0.15">
      <c r="A14" s="191"/>
      <c r="B14" s="24"/>
      <c r="C14" s="25"/>
      <c r="D14" s="168" t="s">
        <v>91</v>
      </c>
      <c r="E14" s="161">
        <f>SUM(E7:E13)</f>
        <v>0</v>
      </c>
      <c r="F14" s="161">
        <f>SUM(F7:F13)</f>
        <v>0</v>
      </c>
      <c r="G14" s="178"/>
      <c r="H14" s="161">
        <f>SUM(H7:H13)</f>
        <v>0</v>
      </c>
      <c r="I14" s="26"/>
    </row>
    <row r="15" spans="1:9" s="13" customFormat="1" ht="15" customHeight="1" x14ac:dyDescent="0.15">
      <c r="A15" s="184">
        <v>2</v>
      </c>
      <c r="B15" s="198"/>
      <c r="C15" s="16" t="s">
        <v>54</v>
      </c>
      <c r="D15" s="17"/>
      <c r="E15" s="18"/>
      <c r="F15" s="19"/>
      <c r="G15" s="177" t="str">
        <f>IFERROR(F15/E15,"")</f>
        <v/>
      </c>
      <c r="H15" s="18"/>
      <c r="I15" s="17"/>
    </row>
    <row r="16" spans="1:9" ht="12.95" customHeight="1" x14ac:dyDescent="0.15">
      <c r="A16" s="190"/>
      <c r="B16" s="199"/>
      <c r="C16" s="20"/>
      <c r="D16" s="17"/>
      <c r="E16" s="18"/>
      <c r="F16" s="19"/>
      <c r="G16" s="176" t="str">
        <f>IFERROR(F16/E16,"")</f>
        <v/>
      </c>
      <c r="H16" s="18"/>
      <c r="I16" s="21"/>
    </row>
    <row r="17" spans="1:9" ht="12.95" customHeight="1" x14ac:dyDescent="0.15">
      <c r="A17" s="190"/>
      <c r="B17" s="199"/>
      <c r="C17" s="20"/>
      <c r="D17" s="17"/>
      <c r="E17" s="18"/>
      <c r="F17" s="19"/>
      <c r="G17" s="176" t="str">
        <f t="shared" ref="G17:G21" si="1">IFERROR(F17/E17,"")</f>
        <v/>
      </c>
      <c r="H17" s="18"/>
      <c r="I17" s="21"/>
    </row>
    <row r="18" spans="1:9" ht="12.95" customHeight="1" x14ac:dyDescent="0.15">
      <c r="A18" s="190"/>
      <c r="B18" s="199"/>
      <c r="C18" s="20"/>
      <c r="D18" s="22"/>
      <c r="E18" s="18"/>
      <c r="F18" s="19"/>
      <c r="G18" s="176" t="str">
        <f t="shared" si="1"/>
        <v/>
      </c>
      <c r="H18" s="18"/>
      <c r="I18" s="21"/>
    </row>
    <row r="19" spans="1:9" ht="12.95" customHeight="1" x14ac:dyDescent="0.15">
      <c r="A19" s="190"/>
      <c r="B19" s="23"/>
      <c r="C19" s="20"/>
      <c r="D19" s="17"/>
      <c r="E19" s="18"/>
      <c r="F19" s="19"/>
      <c r="G19" s="176" t="str">
        <f t="shared" si="1"/>
        <v/>
      </c>
      <c r="H19" s="18"/>
      <c r="I19" s="21"/>
    </row>
    <row r="20" spans="1:9" ht="15" customHeight="1" x14ac:dyDescent="0.15">
      <c r="A20" s="190"/>
      <c r="B20" s="23"/>
      <c r="C20" s="20"/>
      <c r="D20" s="17"/>
      <c r="E20" s="18"/>
      <c r="F20" s="19"/>
      <c r="G20" s="176" t="str">
        <f t="shared" si="1"/>
        <v/>
      </c>
      <c r="H20" s="18"/>
      <c r="I20" s="21"/>
    </row>
    <row r="21" spans="1:9" ht="15" customHeight="1" x14ac:dyDescent="0.15">
      <c r="A21" s="190"/>
      <c r="B21" s="23"/>
      <c r="C21" s="20"/>
      <c r="D21" s="17"/>
      <c r="E21" s="18"/>
      <c r="F21" s="19"/>
      <c r="G21" s="176" t="str">
        <f t="shared" si="1"/>
        <v/>
      </c>
      <c r="H21" s="18"/>
      <c r="I21" s="21"/>
    </row>
    <row r="22" spans="1:9" ht="17.100000000000001" customHeight="1" x14ac:dyDescent="0.15">
      <c r="A22" s="191"/>
      <c r="B22" s="24"/>
      <c r="C22" s="25"/>
      <c r="D22" s="168" t="s">
        <v>91</v>
      </c>
      <c r="E22" s="161">
        <f>SUM(E15:E21)</f>
        <v>0</v>
      </c>
      <c r="F22" s="161">
        <f>SUM(F15:F21)</f>
        <v>0</v>
      </c>
      <c r="G22" s="178"/>
      <c r="H22" s="161">
        <f>SUM(H15:H21)</f>
        <v>0</v>
      </c>
      <c r="I22" s="26"/>
    </row>
    <row r="23" spans="1:9" s="13" customFormat="1" ht="15" customHeight="1" x14ac:dyDescent="0.15">
      <c r="A23" s="184">
        <v>3</v>
      </c>
      <c r="B23" s="198"/>
      <c r="C23" s="16" t="s">
        <v>54</v>
      </c>
      <c r="D23" s="17"/>
      <c r="E23" s="18"/>
      <c r="F23" s="19"/>
      <c r="G23" s="177" t="str">
        <f>IFERROR(F23/E23,"")</f>
        <v/>
      </c>
      <c r="H23" s="18"/>
      <c r="I23" s="17"/>
    </row>
    <row r="24" spans="1:9" ht="12.95" customHeight="1" x14ac:dyDescent="0.15">
      <c r="A24" s="190"/>
      <c r="B24" s="199"/>
      <c r="C24" s="20"/>
      <c r="D24" s="17"/>
      <c r="E24" s="18"/>
      <c r="F24" s="19"/>
      <c r="G24" s="176" t="str">
        <f t="shared" ref="G24:G29" si="2">IFERROR(F24/E24,"")</f>
        <v/>
      </c>
      <c r="H24" s="18"/>
      <c r="I24" s="21"/>
    </row>
    <row r="25" spans="1:9" ht="12.95" customHeight="1" x14ac:dyDescent="0.15">
      <c r="A25" s="190"/>
      <c r="B25" s="199"/>
      <c r="C25" s="20"/>
      <c r="D25" s="17"/>
      <c r="E25" s="18"/>
      <c r="F25" s="19"/>
      <c r="G25" s="176" t="str">
        <f t="shared" si="2"/>
        <v/>
      </c>
      <c r="H25" s="18"/>
      <c r="I25" s="21"/>
    </row>
    <row r="26" spans="1:9" ht="12.95" customHeight="1" x14ac:dyDescent="0.15">
      <c r="A26" s="190"/>
      <c r="B26" s="199"/>
      <c r="C26" s="20"/>
      <c r="D26" s="22"/>
      <c r="E26" s="18"/>
      <c r="F26" s="19"/>
      <c r="G26" s="176" t="str">
        <f t="shared" si="2"/>
        <v/>
      </c>
      <c r="H26" s="18"/>
      <c r="I26" s="21"/>
    </row>
    <row r="27" spans="1:9" ht="12.95" customHeight="1" x14ac:dyDescent="0.15">
      <c r="A27" s="190"/>
      <c r="B27" s="23"/>
      <c r="C27" s="20"/>
      <c r="D27" s="17"/>
      <c r="E27" s="18"/>
      <c r="F27" s="19"/>
      <c r="G27" s="176" t="str">
        <f t="shared" si="2"/>
        <v/>
      </c>
      <c r="H27" s="18"/>
      <c r="I27" s="21"/>
    </row>
    <row r="28" spans="1:9" ht="15" customHeight="1" x14ac:dyDescent="0.15">
      <c r="A28" s="190"/>
      <c r="B28" s="23"/>
      <c r="C28" s="20"/>
      <c r="D28" s="17"/>
      <c r="E28" s="18"/>
      <c r="F28" s="19"/>
      <c r="G28" s="176" t="str">
        <f t="shared" si="2"/>
        <v/>
      </c>
      <c r="H28" s="18"/>
      <c r="I28" s="21"/>
    </row>
    <row r="29" spans="1:9" ht="15" customHeight="1" x14ac:dyDescent="0.15">
      <c r="A29" s="190"/>
      <c r="B29" s="23"/>
      <c r="C29" s="20"/>
      <c r="D29" s="17"/>
      <c r="E29" s="18"/>
      <c r="F29" s="19"/>
      <c r="G29" s="176" t="str">
        <f t="shared" si="2"/>
        <v/>
      </c>
      <c r="H29" s="18"/>
      <c r="I29" s="21"/>
    </row>
    <row r="30" spans="1:9" ht="17.100000000000001" customHeight="1" x14ac:dyDescent="0.15">
      <c r="A30" s="191"/>
      <c r="B30" s="24"/>
      <c r="C30" s="25"/>
      <c r="D30" s="168" t="s">
        <v>91</v>
      </c>
      <c r="E30" s="161">
        <f>SUM(E23:E29)</f>
        <v>0</v>
      </c>
      <c r="F30" s="161">
        <f>SUM(F23:F29)</f>
        <v>0</v>
      </c>
      <c r="G30" s="178"/>
      <c r="H30" s="161">
        <f>SUM(H23:H29)</f>
        <v>0</v>
      </c>
      <c r="I30" s="26"/>
    </row>
    <row r="31" spans="1:9" s="13" customFormat="1" ht="15" customHeight="1" x14ac:dyDescent="0.15">
      <c r="A31" s="184" t="s">
        <v>93</v>
      </c>
      <c r="B31" s="198"/>
      <c r="C31" s="16" t="s">
        <v>54</v>
      </c>
      <c r="D31" s="17"/>
      <c r="E31" s="18"/>
      <c r="F31" s="19"/>
      <c r="G31" s="177" t="str">
        <f>IFERROR(F31/E31,"")</f>
        <v/>
      </c>
      <c r="H31" s="18"/>
      <c r="I31" s="17"/>
    </row>
    <row r="32" spans="1:9" ht="12.95" customHeight="1" x14ac:dyDescent="0.15">
      <c r="A32" s="236"/>
      <c r="B32" s="199"/>
      <c r="C32" s="20"/>
      <c r="D32" s="17"/>
      <c r="E32" s="18"/>
      <c r="F32" s="19"/>
      <c r="G32" s="176" t="str">
        <f t="shared" ref="G32:G37" si="3">IFERROR(F32/E32,"")</f>
        <v/>
      </c>
      <c r="H32" s="18"/>
      <c r="I32" s="21"/>
    </row>
    <row r="33" spans="1:9" ht="12.95" customHeight="1" x14ac:dyDescent="0.15">
      <c r="A33" s="236"/>
      <c r="B33" s="199"/>
      <c r="C33" s="20"/>
      <c r="D33" s="17"/>
      <c r="E33" s="18"/>
      <c r="F33" s="19"/>
      <c r="G33" s="176" t="str">
        <f t="shared" si="3"/>
        <v/>
      </c>
      <c r="H33" s="18"/>
      <c r="I33" s="21"/>
    </row>
    <row r="34" spans="1:9" ht="12.95" customHeight="1" x14ac:dyDescent="0.15">
      <c r="A34" s="236"/>
      <c r="B34" s="199"/>
      <c r="C34" s="20"/>
      <c r="D34" s="22"/>
      <c r="E34" s="18"/>
      <c r="F34" s="19"/>
      <c r="G34" s="176" t="str">
        <f t="shared" si="3"/>
        <v/>
      </c>
      <c r="H34" s="18"/>
      <c r="I34" s="21"/>
    </row>
    <row r="35" spans="1:9" ht="12.95" customHeight="1" x14ac:dyDescent="0.15">
      <c r="A35" s="236"/>
      <c r="B35" s="23"/>
      <c r="C35" s="20"/>
      <c r="D35" s="17"/>
      <c r="E35" s="18"/>
      <c r="F35" s="19"/>
      <c r="G35" s="176" t="str">
        <f t="shared" si="3"/>
        <v/>
      </c>
      <c r="H35" s="18"/>
      <c r="I35" s="21"/>
    </row>
    <row r="36" spans="1:9" ht="15" customHeight="1" x14ac:dyDescent="0.15">
      <c r="A36" s="236"/>
      <c r="B36" s="23"/>
      <c r="C36" s="20"/>
      <c r="D36" s="17"/>
      <c r="E36" s="18"/>
      <c r="F36" s="19"/>
      <c r="G36" s="176" t="str">
        <f t="shared" si="3"/>
        <v/>
      </c>
      <c r="H36" s="18"/>
      <c r="I36" s="21"/>
    </row>
    <row r="37" spans="1:9" ht="15" customHeight="1" x14ac:dyDescent="0.15">
      <c r="A37" s="236"/>
      <c r="B37" s="23"/>
      <c r="C37" s="20"/>
      <c r="D37" s="17"/>
      <c r="E37" s="18"/>
      <c r="F37" s="19"/>
      <c r="G37" s="176" t="str">
        <f t="shared" si="3"/>
        <v/>
      </c>
      <c r="H37" s="18"/>
      <c r="I37" s="21"/>
    </row>
    <row r="38" spans="1:9" ht="17.100000000000001" customHeight="1" x14ac:dyDescent="0.15">
      <c r="A38" s="237"/>
      <c r="B38" s="24"/>
      <c r="C38" s="25"/>
      <c r="D38" s="168" t="s">
        <v>91</v>
      </c>
      <c r="E38" s="167">
        <f>SUM(E31:E37)</f>
        <v>0</v>
      </c>
      <c r="F38" s="167">
        <f>SUM(F31:F37)</f>
        <v>0</v>
      </c>
      <c r="G38" s="178"/>
      <c r="H38" s="167">
        <f>SUM(H31:H37)</f>
        <v>0</v>
      </c>
      <c r="I38" s="26"/>
    </row>
    <row r="39" spans="1:9" s="33" customFormat="1" ht="15" customHeight="1" x14ac:dyDescent="0.15">
      <c r="A39" s="28"/>
      <c r="B39" s="81"/>
      <c r="C39" s="30"/>
      <c r="D39" s="31" t="s">
        <v>60</v>
      </c>
      <c r="E39" s="172"/>
      <c r="F39" s="172"/>
      <c r="G39" s="179" t="str">
        <f>IFERROR(F39/E39,"")</f>
        <v/>
      </c>
      <c r="H39" s="172"/>
      <c r="I39" s="43"/>
    </row>
    <row r="40" spans="1:9" x14ac:dyDescent="0.15">
      <c r="A40" s="28"/>
      <c r="B40" s="77"/>
      <c r="C40" s="35"/>
      <c r="D40" s="36" t="s">
        <v>75</v>
      </c>
      <c r="E40" s="160">
        <f>ROUNDDOWN(IF(E39&lt;5000000,E39,5000000),0)</f>
        <v>0</v>
      </c>
      <c r="F40" s="160">
        <f>ROUNDDOWN(IF(F39&lt;5000000,F39,5000000),0)</f>
        <v>0</v>
      </c>
      <c r="G40" s="241"/>
      <c r="H40" s="160">
        <f>ROUNDDOWN(IF(H39&lt;5000000,H39,5000000),0)</f>
        <v>0</v>
      </c>
      <c r="I40" s="180"/>
    </row>
    <row r="41" spans="1:9" s="33" customFormat="1" ht="13.5" customHeight="1" x14ac:dyDescent="0.15">
      <c r="A41" s="28"/>
      <c r="B41" s="82"/>
      <c r="C41" s="39"/>
      <c r="D41" s="40" t="s">
        <v>74</v>
      </c>
      <c r="E41" s="163">
        <f>ROUNDDOWN(IF(E39&lt;=5000000,0,(E39-E40)/3*2),0)</f>
        <v>0</v>
      </c>
      <c r="F41" s="163">
        <f>ROUNDDOWN(IF(F39&lt;=5000000,0,(F39-F40)/3*2),0)</f>
        <v>0</v>
      </c>
      <c r="G41" s="242"/>
      <c r="H41" s="163">
        <f>ROUNDDOWN(IF(H39&lt;=5000000,0,(H39-H40)/3*2),0)</f>
        <v>0</v>
      </c>
      <c r="I41" s="90"/>
    </row>
    <row r="42" spans="1:9" s="33" customFormat="1" x14ac:dyDescent="0.15">
      <c r="A42" s="28"/>
      <c r="B42" s="81"/>
      <c r="C42" s="181"/>
      <c r="D42" s="40" t="s">
        <v>7</v>
      </c>
      <c r="E42" s="232">
        <f>F43-E43</f>
        <v>0</v>
      </c>
      <c r="F42" s="233"/>
      <c r="G42" s="182"/>
      <c r="H42" s="171"/>
      <c r="I42" s="183"/>
    </row>
    <row r="43" spans="1:9" s="33" customFormat="1" ht="15" customHeight="1" x14ac:dyDescent="0.15">
      <c r="A43" s="28" t="s">
        <v>70</v>
      </c>
      <c r="B43" s="81"/>
      <c r="C43" s="30"/>
      <c r="D43" s="44" t="s">
        <v>51</v>
      </c>
      <c r="E43" s="171">
        <f>E40+E41</f>
        <v>0</v>
      </c>
      <c r="F43" s="171">
        <f>F40+F41</f>
        <v>0</v>
      </c>
      <c r="G43" s="179" t="str">
        <f>IFERROR(F43/E43,"")</f>
        <v/>
      </c>
      <c r="H43" s="171">
        <f>H40+H41</f>
        <v>0</v>
      </c>
      <c r="I43" s="83" t="s">
        <v>53</v>
      </c>
    </row>
    <row r="44" spans="1:9" s="33" customFormat="1" ht="12.95" customHeight="1" x14ac:dyDescent="0.15">
      <c r="A44" s="1" t="s">
        <v>0</v>
      </c>
      <c r="B44" s="50"/>
      <c r="F44" s="51"/>
      <c r="G44" s="51"/>
      <c r="H44" s="51"/>
      <c r="I44" s="51"/>
    </row>
    <row r="45" spans="1:9" s="33" customFormat="1" ht="12.95" customHeight="1" x14ac:dyDescent="0.15">
      <c r="A45" s="50"/>
      <c r="B45" s="50" t="s">
        <v>6</v>
      </c>
      <c r="F45" s="51"/>
      <c r="G45" s="51"/>
      <c r="H45" s="51"/>
      <c r="I45" s="51"/>
    </row>
    <row r="46" spans="1:9" s="33" customFormat="1" ht="12.95" customHeight="1" x14ac:dyDescent="0.15">
      <c r="A46" s="50"/>
      <c r="B46" s="50"/>
      <c r="F46" s="51"/>
      <c r="G46" s="51"/>
      <c r="H46" s="51"/>
      <c r="I46" s="51"/>
    </row>
    <row r="47" spans="1:9" s="33" customFormat="1" ht="12.95" customHeight="1" x14ac:dyDescent="0.15">
      <c r="A47" s="50"/>
      <c r="B47" s="50"/>
      <c r="C47" s="53"/>
      <c r="F47" s="51"/>
      <c r="G47" s="51"/>
      <c r="H47" s="51"/>
      <c r="I47" s="51"/>
    </row>
    <row r="48" spans="1:9" s="33" customFormat="1" ht="12.95" customHeight="1" x14ac:dyDescent="0.15">
      <c r="A48" s="50"/>
      <c r="B48" s="50"/>
      <c r="C48" s="53"/>
      <c r="F48" s="51"/>
      <c r="G48" s="51"/>
      <c r="H48" s="51"/>
      <c r="I48" s="51"/>
    </row>
    <row r="49" spans="1:9" s="33" customFormat="1" ht="12.95" customHeight="1" x14ac:dyDescent="0.15">
      <c r="A49" s="50"/>
      <c r="B49" s="50"/>
      <c r="C49" s="57"/>
      <c r="F49" s="51"/>
      <c r="G49" s="51"/>
      <c r="H49" s="51"/>
      <c r="I49" s="51"/>
    </row>
    <row r="50" spans="1:9" s="33" customFormat="1" ht="12.95" customHeight="1" x14ac:dyDescent="0.15">
      <c r="A50" s="50"/>
      <c r="B50" s="50"/>
      <c r="C50" s="53"/>
      <c r="F50" s="51"/>
      <c r="G50" s="51"/>
      <c r="H50" s="51"/>
      <c r="I50" s="51"/>
    </row>
    <row r="51" spans="1:9" s="54" customFormat="1" ht="18" customHeight="1" x14ac:dyDescent="0.15">
      <c r="B51" s="55"/>
      <c r="C51" s="58"/>
      <c r="D51" s="33"/>
      <c r="F51" s="56"/>
      <c r="G51" s="56"/>
      <c r="H51" s="56"/>
      <c r="I51" s="56"/>
    </row>
    <row r="52" spans="1:9" s="54" customFormat="1" ht="18" customHeight="1" x14ac:dyDescent="0.15">
      <c r="B52" s="55"/>
      <c r="C52" s="58"/>
      <c r="D52" s="33"/>
      <c r="F52" s="56"/>
      <c r="G52" s="56"/>
      <c r="H52" s="56"/>
      <c r="I52" s="56"/>
    </row>
    <row r="53" spans="1:9" ht="18" customHeight="1" x14ac:dyDescent="0.15">
      <c r="D53" s="33"/>
      <c r="F53" s="56"/>
      <c r="G53" s="56"/>
      <c r="H53" s="56"/>
      <c r="I53" s="56"/>
    </row>
    <row r="54" spans="1:9" ht="18" customHeight="1" x14ac:dyDescent="0.15">
      <c r="D54" s="54"/>
      <c r="F54" s="56"/>
      <c r="G54" s="56"/>
      <c r="H54" s="56"/>
      <c r="I54" s="56"/>
    </row>
    <row r="55" spans="1:9" ht="18" customHeight="1" x14ac:dyDescent="0.15">
      <c r="D55" s="54"/>
      <c r="F55" s="56"/>
      <c r="G55" s="56"/>
      <c r="H55" s="56"/>
      <c r="I55" s="56"/>
    </row>
    <row r="56" spans="1:9" ht="18" customHeight="1" x14ac:dyDescent="0.15">
      <c r="F56" s="56"/>
      <c r="G56" s="56"/>
      <c r="H56" s="56"/>
      <c r="I56" s="56"/>
    </row>
    <row r="57" spans="1:9" ht="18" customHeight="1" x14ac:dyDescent="0.15">
      <c r="F57" s="56"/>
      <c r="G57" s="56"/>
      <c r="H57" s="56"/>
      <c r="I57" s="56"/>
    </row>
    <row r="58" spans="1:9" ht="18" customHeight="1" x14ac:dyDescent="0.15">
      <c r="F58" s="56"/>
      <c r="G58" s="56"/>
      <c r="H58" s="56"/>
      <c r="I58" s="56"/>
    </row>
    <row r="59" spans="1:9" ht="18" customHeight="1" x14ac:dyDescent="0.15">
      <c r="F59" s="56"/>
      <c r="G59" s="56"/>
      <c r="H59" s="56"/>
      <c r="I59" s="56"/>
    </row>
    <row r="60" spans="1:9" ht="18" customHeight="1" x14ac:dyDescent="0.15">
      <c r="F60" s="56"/>
      <c r="G60" s="56"/>
      <c r="H60" s="56"/>
      <c r="I60" s="56"/>
    </row>
    <row r="61" spans="1:9" ht="18" customHeight="1" x14ac:dyDescent="0.15">
      <c r="F61" s="56"/>
      <c r="G61" s="56"/>
      <c r="H61" s="56"/>
      <c r="I61" s="56"/>
    </row>
    <row r="62" spans="1:9" ht="18" customHeight="1" x14ac:dyDescent="0.15">
      <c r="F62" s="56"/>
      <c r="G62" s="56"/>
      <c r="H62" s="56"/>
      <c r="I62" s="56"/>
    </row>
    <row r="63" spans="1:9" ht="18" customHeight="1" x14ac:dyDescent="0.15">
      <c r="F63" s="56"/>
      <c r="G63" s="56"/>
      <c r="H63" s="56"/>
      <c r="I63" s="56"/>
    </row>
    <row r="64" spans="1:9" ht="18" customHeight="1" x14ac:dyDescent="0.15">
      <c r="F64" s="56"/>
      <c r="G64" s="56"/>
      <c r="H64" s="56"/>
      <c r="I64" s="56"/>
    </row>
    <row r="65" spans="6:9" ht="18" customHeight="1" x14ac:dyDescent="0.15">
      <c r="F65" s="56"/>
      <c r="G65" s="56"/>
      <c r="H65" s="56"/>
      <c r="I65" s="56"/>
    </row>
    <row r="66" spans="6:9" ht="18" customHeight="1" x14ac:dyDescent="0.15">
      <c r="F66" s="56"/>
      <c r="G66" s="56"/>
      <c r="H66" s="56"/>
      <c r="I66" s="56"/>
    </row>
    <row r="67" spans="6:9" ht="18" customHeight="1" x14ac:dyDescent="0.15">
      <c r="F67" s="56"/>
      <c r="G67" s="56"/>
      <c r="H67" s="56"/>
      <c r="I67" s="56"/>
    </row>
    <row r="68" spans="6:9" ht="18" customHeight="1" x14ac:dyDescent="0.15">
      <c r="F68" s="56"/>
      <c r="G68" s="56"/>
      <c r="H68" s="56"/>
      <c r="I68" s="56"/>
    </row>
    <row r="69" spans="6:9" ht="18" customHeight="1" x14ac:dyDescent="0.15">
      <c r="F69" s="56"/>
      <c r="G69" s="56"/>
      <c r="H69" s="56"/>
      <c r="I69" s="56"/>
    </row>
    <row r="70" spans="6:9" ht="18" customHeight="1" x14ac:dyDescent="0.15">
      <c r="F70" s="56"/>
      <c r="G70" s="56"/>
      <c r="H70" s="56"/>
      <c r="I70" s="56"/>
    </row>
    <row r="71" spans="6:9" ht="18" customHeight="1" x14ac:dyDescent="0.15">
      <c r="F71" s="56"/>
      <c r="G71" s="56"/>
      <c r="H71" s="56"/>
      <c r="I71" s="56"/>
    </row>
    <row r="72" spans="6:9" ht="18" customHeight="1" x14ac:dyDescent="0.15">
      <c r="F72" s="56"/>
      <c r="G72" s="56"/>
      <c r="H72" s="56"/>
      <c r="I72" s="56"/>
    </row>
    <row r="73" spans="6:9" ht="18" customHeight="1" x14ac:dyDescent="0.15">
      <c r="F73" s="56"/>
      <c r="G73" s="56"/>
      <c r="H73" s="56"/>
      <c r="I73" s="56"/>
    </row>
    <row r="74" spans="6:9" ht="18" customHeight="1" x14ac:dyDescent="0.15">
      <c r="F74" s="56"/>
      <c r="G74" s="56"/>
      <c r="H74" s="56"/>
      <c r="I74" s="56"/>
    </row>
    <row r="75" spans="6:9" ht="18" customHeight="1" x14ac:dyDescent="0.15">
      <c r="F75" s="56"/>
      <c r="G75" s="56"/>
      <c r="H75" s="56"/>
      <c r="I75" s="56"/>
    </row>
    <row r="76" spans="6:9" ht="18" customHeight="1" x14ac:dyDescent="0.15">
      <c r="F76" s="56"/>
      <c r="G76" s="56"/>
      <c r="H76" s="56"/>
      <c r="I76" s="56"/>
    </row>
    <row r="77" spans="6:9" ht="18" customHeight="1" x14ac:dyDescent="0.15">
      <c r="F77" s="56"/>
      <c r="G77" s="56"/>
      <c r="H77" s="56"/>
      <c r="I77" s="56"/>
    </row>
    <row r="78" spans="6:9" ht="18" customHeight="1" x14ac:dyDescent="0.15">
      <c r="F78" s="56"/>
      <c r="G78" s="56"/>
      <c r="H78" s="56"/>
      <c r="I78" s="56"/>
    </row>
    <row r="79" spans="6:9" ht="18" customHeight="1" x14ac:dyDescent="0.15">
      <c r="F79" s="56"/>
      <c r="G79" s="56"/>
      <c r="H79" s="56"/>
      <c r="I79" s="56"/>
    </row>
    <row r="80" spans="6:9" ht="18" customHeight="1" x14ac:dyDescent="0.15">
      <c r="F80" s="56"/>
      <c r="G80" s="56"/>
      <c r="H80" s="56"/>
      <c r="I80" s="56"/>
    </row>
    <row r="81" spans="6:9" ht="18" customHeight="1" x14ac:dyDescent="0.15">
      <c r="F81" s="56"/>
      <c r="G81" s="56"/>
      <c r="H81" s="56"/>
      <c r="I81" s="56"/>
    </row>
    <row r="82" spans="6:9" ht="18" customHeight="1" x14ac:dyDescent="0.15">
      <c r="F82" s="56"/>
      <c r="G82" s="56"/>
      <c r="H82" s="56"/>
      <c r="I82" s="56"/>
    </row>
    <row r="83" spans="6:9" ht="18" customHeight="1" x14ac:dyDescent="0.15">
      <c r="F83" s="56"/>
      <c r="G83" s="56"/>
      <c r="H83" s="56"/>
      <c r="I83" s="56"/>
    </row>
    <row r="84" spans="6:9" ht="18" customHeight="1" x14ac:dyDescent="0.15">
      <c r="F84" s="56"/>
      <c r="G84" s="56"/>
      <c r="H84" s="56"/>
      <c r="I84" s="56"/>
    </row>
    <row r="85" spans="6:9" ht="18" customHeight="1" x14ac:dyDescent="0.15">
      <c r="F85" s="56"/>
      <c r="G85" s="56"/>
      <c r="H85" s="56"/>
      <c r="I85" s="56"/>
    </row>
    <row r="86" spans="6:9" ht="18" customHeight="1" x14ac:dyDescent="0.15">
      <c r="F86" s="56"/>
      <c r="G86" s="56"/>
      <c r="H86" s="56"/>
      <c r="I86" s="56"/>
    </row>
    <row r="87" spans="6:9" ht="18" customHeight="1" x14ac:dyDescent="0.15">
      <c r="F87" s="56"/>
      <c r="G87" s="56"/>
      <c r="H87" s="56"/>
      <c r="I87" s="56"/>
    </row>
    <row r="88" spans="6:9" ht="18" customHeight="1" x14ac:dyDescent="0.15">
      <c r="F88" s="56"/>
      <c r="G88" s="56"/>
      <c r="H88" s="56"/>
      <c r="I88" s="56"/>
    </row>
    <row r="89" spans="6:9" ht="18" customHeight="1" x14ac:dyDescent="0.15">
      <c r="F89" s="56"/>
      <c r="G89" s="56"/>
      <c r="H89" s="56"/>
      <c r="I89" s="56"/>
    </row>
    <row r="90" spans="6:9" ht="18" customHeight="1" x14ac:dyDescent="0.15">
      <c r="F90" s="56"/>
      <c r="G90" s="56"/>
      <c r="H90" s="56"/>
      <c r="I90" s="56"/>
    </row>
    <row r="91" spans="6:9" ht="18" customHeight="1" x14ac:dyDescent="0.15">
      <c r="F91" s="56"/>
      <c r="G91" s="56"/>
      <c r="H91" s="56"/>
      <c r="I91" s="56"/>
    </row>
    <row r="92" spans="6:9" ht="18" customHeight="1" x14ac:dyDescent="0.15">
      <c r="F92" s="56"/>
      <c r="G92" s="56"/>
      <c r="H92" s="56"/>
      <c r="I92" s="56"/>
    </row>
    <row r="93" spans="6:9" ht="18" customHeight="1" x14ac:dyDescent="0.15">
      <c r="F93" s="56"/>
      <c r="G93" s="56"/>
      <c r="H93" s="56"/>
      <c r="I93" s="56"/>
    </row>
    <row r="94" spans="6:9" ht="18" customHeight="1" x14ac:dyDescent="0.15">
      <c r="F94" s="56"/>
      <c r="G94" s="56"/>
      <c r="H94" s="56"/>
      <c r="I94" s="56"/>
    </row>
    <row r="95" spans="6:9" ht="18" customHeight="1" x14ac:dyDescent="0.15">
      <c r="F95" s="56"/>
      <c r="G95" s="56"/>
      <c r="H95" s="56"/>
      <c r="I95" s="56"/>
    </row>
    <row r="96" spans="6:9" ht="18" customHeight="1" x14ac:dyDescent="0.15">
      <c r="F96" s="56"/>
      <c r="G96" s="56"/>
      <c r="H96" s="56"/>
      <c r="I96" s="56"/>
    </row>
    <row r="97" spans="6:9" ht="18" customHeight="1" x14ac:dyDescent="0.15">
      <c r="F97" s="56"/>
      <c r="G97" s="56"/>
      <c r="H97" s="56"/>
      <c r="I97" s="56"/>
    </row>
    <row r="98" spans="6:9" ht="18" customHeight="1" x14ac:dyDescent="0.15">
      <c r="F98" s="56"/>
      <c r="G98" s="56"/>
      <c r="H98" s="56"/>
      <c r="I98" s="56"/>
    </row>
    <row r="99" spans="6:9" ht="18" customHeight="1" x14ac:dyDescent="0.15">
      <c r="F99" s="56"/>
      <c r="G99" s="56"/>
      <c r="H99" s="56"/>
      <c r="I99" s="56"/>
    </row>
    <row r="100" spans="6:9" ht="18" customHeight="1" x14ac:dyDescent="0.15">
      <c r="F100" s="56"/>
      <c r="G100" s="56"/>
      <c r="H100" s="56"/>
      <c r="I100" s="56"/>
    </row>
    <row r="101" spans="6:9" ht="18" customHeight="1" x14ac:dyDescent="0.15">
      <c r="F101" s="56"/>
      <c r="G101" s="56"/>
      <c r="H101" s="56"/>
      <c r="I101" s="56"/>
    </row>
    <row r="102" spans="6:9" ht="18" customHeight="1" x14ac:dyDescent="0.15">
      <c r="F102" s="56"/>
      <c r="G102" s="56"/>
      <c r="H102" s="56"/>
      <c r="I102" s="56"/>
    </row>
    <row r="103" spans="6:9" ht="18" customHeight="1" x14ac:dyDescent="0.15">
      <c r="F103" s="56"/>
      <c r="G103" s="56"/>
      <c r="H103" s="56"/>
      <c r="I103" s="56"/>
    </row>
    <row r="104" spans="6:9" ht="18" customHeight="1" x14ac:dyDescent="0.15">
      <c r="F104" s="56"/>
      <c r="G104" s="56"/>
      <c r="H104" s="56"/>
      <c r="I104" s="56"/>
    </row>
    <row r="105" spans="6:9" ht="18" customHeight="1" x14ac:dyDescent="0.15">
      <c r="F105" s="56"/>
      <c r="G105" s="56"/>
      <c r="H105" s="56"/>
      <c r="I105" s="56"/>
    </row>
    <row r="106" spans="6:9" ht="18" customHeight="1" x14ac:dyDescent="0.15">
      <c r="F106" s="56"/>
      <c r="G106" s="56"/>
      <c r="H106" s="56"/>
      <c r="I106" s="56"/>
    </row>
    <row r="107" spans="6:9" ht="18" customHeight="1" x14ac:dyDescent="0.15">
      <c r="F107" s="56"/>
      <c r="G107" s="56"/>
      <c r="H107" s="56"/>
      <c r="I107" s="56"/>
    </row>
    <row r="108" spans="6:9" ht="18" customHeight="1" x14ac:dyDescent="0.15">
      <c r="F108" s="56"/>
      <c r="G108" s="56"/>
      <c r="H108" s="56"/>
      <c r="I108" s="56"/>
    </row>
    <row r="109" spans="6:9" ht="18" customHeight="1" x14ac:dyDescent="0.15">
      <c r="F109" s="56"/>
      <c r="G109" s="56"/>
      <c r="H109" s="56"/>
      <c r="I109" s="56"/>
    </row>
    <row r="110" spans="6:9" ht="18" customHeight="1" x14ac:dyDescent="0.15">
      <c r="F110" s="56"/>
      <c r="G110" s="56"/>
      <c r="H110" s="56"/>
      <c r="I110" s="56"/>
    </row>
    <row r="111" spans="6:9" ht="18" customHeight="1" x14ac:dyDescent="0.15">
      <c r="F111" s="56"/>
      <c r="G111" s="56"/>
      <c r="H111" s="56"/>
      <c r="I111" s="56"/>
    </row>
    <row r="112" spans="6:9" ht="18" customHeight="1" x14ac:dyDescent="0.15">
      <c r="F112" s="56"/>
      <c r="G112" s="56"/>
      <c r="H112" s="56"/>
      <c r="I112" s="56"/>
    </row>
    <row r="113" spans="6:9" ht="18" customHeight="1" x14ac:dyDescent="0.15">
      <c r="F113" s="56"/>
      <c r="G113" s="56"/>
      <c r="H113" s="56"/>
      <c r="I113" s="56"/>
    </row>
    <row r="114" spans="6:9" ht="18" customHeight="1" x14ac:dyDescent="0.15">
      <c r="F114" s="56"/>
      <c r="G114" s="56"/>
      <c r="H114" s="56"/>
      <c r="I114" s="56"/>
    </row>
    <row r="115" spans="6:9" ht="18" customHeight="1" x14ac:dyDescent="0.15">
      <c r="F115" s="56"/>
      <c r="G115" s="56"/>
      <c r="H115" s="56"/>
      <c r="I115" s="56"/>
    </row>
    <row r="116" spans="6:9" ht="18" customHeight="1" x14ac:dyDescent="0.15">
      <c r="F116" s="56"/>
      <c r="G116" s="56"/>
      <c r="H116" s="56"/>
      <c r="I116" s="56"/>
    </row>
    <row r="117" spans="6:9" ht="18" customHeight="1" x14ac:dyDescent="0.15">
      <c r="F117" s="56"/>
      <c r="G117" s="56"/>
      <c r="H117" s="56"/>
      <c r="I117" s="56"/>
    </row>
    <row r="118" spans="6:9" ht="18" customHeight="1" x14ac:dyDescent="0.15">
      <c r="F118" s="56"/>
      <c r="G118" s="56"/>
      <c r="H118" s="56"/>
      <c r="I118" s="56"/>
    </row>
    <row r="119" spans="6:9" ht="18" customHeight="1" x14ac:dyDescent="0.15">
      <c r="F119" s="56"/>
      <c r="G119" s="56"/>
      <c r="H119" s="56"/>
      <c r="I119" s="56"/>
    </row>
    <row r="120" spans="6:9" ht="18" customHeight="1" x14ac:dyDescent="0.15">
      <c r="F120" s="56"/>
      <c r="G120" s="56"/>
      <c r="H120" s="56"/>
      <c r="I120" s="56"/>
    </row>
    <row r="121" spans="6:9" ht="18" customHeight="1" x14ac:dyDescent="0.15">
      <c r="F121" s="56"/>
      <c r="G121" s="56"/>
      <c r="H121" s="56"/>
      <c r="I121" s="56"/>
    </row>
    <row r="122" spans="6:9" ht="18" customHeight="1" x14ac:dyDescent="0.15">
      <c r="F122" s="56"/>
      <c r="G122" s="56"/>
      <c r="H122" s="56"/>
      <c r="I122" s="56"/>
    </row>
    <row r="123" spans="6:9" ht="18" customHeight="1" x14ac:dyDescent="0.15">
      <c r="F123" s="56"/>
      <c r="G123" s="56"/>
      <c r="H123" s="56"/>
      <c r="I123" s="56"/>
    </row>
    <row r="124" spans="6:9" ht="18" customHeight="1" x14ac:dyDescent="0.15">
      <c r="F124" s="56"/>
      <c r="G124" s="56"/>
      <c r="H124" s="56"/>
      <c r="I124" s="56"/>
    </row>
    <row r="125" spans="6:9" ht="18" customHeight="1" x14ac:dyDescent="0.15">
      <c r="F125" s="56"/>
      <c r="G125" s="56"/>
      <c r="H125" s="56"/>
      <c r="I125" s="56"/>
    </row>
    <row r="126" spans="6:9" ht="18" customHeight="1" x14ac:dyDescent="0.15">
      <c r="F126" s="56"/>
      <c r="G126" s="56"/>
      <c r="H126" s="56"/>
      <c r="I126" s="56"/>
    </row>
    <row r="127" spans="6:9" ht="18" customHeight="1" x14ac:dyDescent="0.15">
      <c r="F127" s="56"/>
      <c r="G127" s="56"/>
      <c r="H127" s="56"/>
      <c r="I127" s="56"/>
    </row>
    <row r="128" spans="6:9" ht="18" customHeight="1" x14ac:dyDescent="0.15">
      <c r="F128" s="56"/>
      <c r="G128" s="56"/>
      <c r="H128" s="56"/>
      <c r="I128" s="56"/>
    </row>
    <row r="129" spans="6:9" ht="18" customHeight="1" x14ac:dyDescent="0.15">
      <c r="F129" s="56"/>
      <c r="G129" s="56"/>
      <c r="H129" s="56"/>
      <c r="I129" s="56"/>
    </row>
    <row r="130" spans="6:9" ht="18" customHeight="1" x14ac:dyDescent="0.15">
      <c r="F130" s="56"/>
      <c r="G130" s="56"/>
      <c r="H130" s="56"/>
      <c r="I130" s="56"/>
    </row>
    <row r="131" spans="6:9" ht="18" customHeight="1" x14ac:dyDescent="0.15">
      <c r="F131" s="56"/>
      <c r="G131" s="56"/>
      <c r="H131" s="56"/>
      <c r="I131" s="56"/>
    </row>
    <row r="132" spans="6:9" ht="18" customHeight="1" x14ac:dyDescent="0.15">
      <c r="F132" s="56"/>
      <c r="G132" s="56"/>
      <c r="H132" s="56"/>
      <c r="I132" s="56"/>
    </row>
    <row r="133" spans="6:9" ht="18" customHeight="1" x14ac:dyDescent="0.15">
      <c r="F133" s="56"/>
      <c r="G133" s="56"/>
      <c r="H133" s="56"/>
      <c r="I133" s="56"/>
    </row>
    <row r="134" spans="6:9" ht="18" customHeight="1" x14ac:dyDescent="0.15">
      <c r="F134" s="56"/>
      <c r="G134" s="56"/>
      <c r="H134" s="56"/>
      <c r="I134" s="56"/>
    </row>
    <row r="135" spans="6:9" ht="18" customHeight="1" x14ac:dyDescent="0.15">
      <c r="F135" s="56"/>
      <c r="G135" s="56"/>
      <c r="H135" s="56"/>
      <c r="I135" s="56"/>
    </row>
    <row r="136" spans="6:9" ht="18" customHeight="1" x14ac:dyDescent="0.15">
      <c r="F136" s="56"/>
      <c r="G136" s="56"/>
      <c r="H136" s="56"/>
      <c r="I136" s="56"/>
    </row>
    <row r="137" spans="6:9" ht="18" customHeight="1" x14ac:dyDescent="0.15">
      <c r="F137" s="56"/>
      <c r="G137" s="56"/>
      <c r="H137" s="56"/>
      <c r="I137" s="56"/>
    </row>
    <row r="138" spans="6:9" ht="18" customHeight="1" x14ac:dyDescent="0.15">
      <c r="F138" s="56"/>
      <c r="G138" s="56"/>
      <c r="H138" s="56"/>
      <c r="I138" s="56"/>
    </row>
    <row r="139" spans="6:9" ht="18" customHeight="1" x14ac:dyDescent="0.15">
      <c r="F139" s="56"/>
      <c r="G139" s="56"/>
      <c r="H139" s="56"/>
      <c r="I139" s="56"/>
    </row>
    <row r="140" spans="6:9" ht="18" customHeight="1" x14ac:dyDescent="0.15">
      <c r="F140" s="56"/>
      <c r="G140" s="56"/>
      <c r="H140" s="56"/>
      <c r="I140" s="56"/>
    </row>
    <row r="141" spans="6:9" ht="18" customHeight="1" x14ac:dyDescent="0.15">
      <c r="F141" s="56"/>
      <c r="G141" s="56"/>
      <c r="H141" s="56"/>
      <c r="I141" s="56"/>
    </row>
    <row r="142" spans="6:9" ht="18" customHeight="1" x14ac:dyDescent="0.15">
      <c r="F142" s="56"/>
      <c r="G142" s="56"/>
      <c r="H142" s="56"/>
      <c r="I142" s="56"/>
    </row>
    <row r="143" spans="6:9" ht="18" customHeight="1" x14ac:dyDescent="0.15">
      <c r="F143" s="56"/>
      <c r="G143" s="56"/>
      <c r="H143" s="56"/>
      <c r="I143" s="56"/>
    </row>
    <row r="144" spans="6:9" ht="18" customHeight="1" x14ac:dyDescent="0.15">
      <c r="F144" s="56"/>
      <c r="G144" s="56"/>
      <c r="H144" s="56"/>
      <c r="I144" s="56"/>
    </row>
    <row r="145" spans="6:9" ht="18" customHeight="1" x14ac:dyDescent="0.15">
      <c r="F145" s="56"/>
      <c r="G145" s="56"/>
      <c r="H145" s="56"/>
      <c r="I145" s="56"/>
    </row>
    <row r="146" spans="6:9" ht="18" customHeight="1" x14ac:dyDescent="0.15">
      <c r="F146" s="56"/>
      <c r="G146" s="56"/>
      <c r="H146" s="56"/>
      <c r="I146" s="56"/>
    </row>
    <row r="147" spans="6:9" ht="18" customHeight="1" x14ac:dyDescent="0.15">
      <c r="F147" s="56"/>
      <c r="G147" s="56"/>
      <c r="H147" s="56"/>
      <c r="I147" s="56"/>
    </row>
    <row r="148" spans="6:9" ht="18" customHeight="1" x14ac:dyDescent="0.15">
      <c r="F148" s="56"/>
      <c r="G148" s="56"/>
      <c r="H148" s="56"/>
      <c r="I148" s="56"/>
    </row>
    <row r="149" spans="6:9" ht="18" customHeight="1" x14ac:dyDescent="0.15">
      <c r="F149" s="56"/>
      <c r="G149" s="56"/>
      <c r="H149" s="56"/>
      <c r="I149" s="56"/>
    </row>
    <row r="150" spans="6:9" ht="18" customHeight="1" x14ac:dyDescent="0.15">
      <c r="F150" s="56"/>
      <c r="G150" s="56"/>
      <c r="H150" s="56"/>
      <c r="I150" s="56"/>
    </row>
    <row r="151" spans="6:9" ht="18" customHeight="1" x14ac:dyDescent="0.15">
      <c r="F151" s="56"/>
      <c r="G151" s="56"/>
      <c r="H151" s="56"/>
      <c r="I151" s="56"/>
    </row>
    <row r="152" spans="6:9" ht="18" customHeight="1" x14ac:dyDescent="0.15">
      <c r="F152" s="56"/>
      <c r="G152" s="56"/>
      <c r="H152" s="56"/>
      <c r="I152" s="56"/>
    </row>
    <row r="153" spans="6:9" ht="18" customHeight="1" x14ac:dyDescent="0.15">
      <c r="F153" s="56"/>
      <c r="G153" s="56"/>
      <c r="H153" s="56"/>
      <c r="I153" s="56"/>
    </row>
    <row r="154" spans="6:9" ht="18" customHeight="1" x14ac:dyDescent="0.15">
      <c r="F154" s="56"/>
      <c r="G154" s="56"/>
      <c r="H154" s="56"/>
      <c r="I154" s="56"/>
    </row>
    <row r="155" spans="6:9" ht="18" customHeight="1" x14ac:dyDescent="0.15">
      <c r="F155" s="56"/>
      <c r="G155" s="56"/>
      <c r="H155" s="56"/>
      <c r="I155" s="56"/>
    </row>
    <row r="156" spans="6:9" ht="18" customHeight="1" x14ac:dyDescent="0.15">
      <c r="F156" s="56"/>
      <c r="G156" s="56"/>
      <c r="H156" s="56"/>
      <c r="I156" s="56"/>
    </row>
    <row r="157" spans="6:9" ht="18" customHeight="1" x14ac:dyDescent="0.15">
      <c r="F157" s="56"/>
      <c r="G157" s="56"/>
      <c r="H157" s="56"/>
      <c r="I157" s="56"/>
    </row>
    <row r="158" spans="6:9" ht="18" customHeight="1" x14ac:dyDescent="0.15">
      <c r="F158" s="56"/>
      <c r="G158" s="56"/>
      <c r="H158" s="56"/>
      <c r="I158" s="56"/>
    </row>
    <row r="159" spans="6:9" ht="18" customHeight="1" x14ac:dyDescent="0.15">
      <c r="F159" s="56"/>
      <c r="G159" s="56"/>
      <c r="H159" s="56"/>
      <c r="I159" s="56"/>
    </row>
    <row r="160" spans="6:9" ht="18" customHeight="1" x14ac:dyDescent="0.15">
      <c r="F160" s="56"/>
      <c r="G160" s="56"/>
      <c r="H160" s="56"/>
      <c r="I160" s="56"/>
    </row>
    <row r="161" spans="6:9" ht="18" customHeight="1" x14ac:dyDescent="0.15">
      <c r="F161" s="56"/>
      <c r="G161" s="56"/>
      <c r="H161" s="56"/>
      <c r="I161" s="56"/>
    </row>
    <row r="162" spans="6:9" ht="18" customHeight="1" x14ac:dyDescent="0.15">
      <c r="F162" s="56"/>
      <c r="G162" s="56"/>
      <c r="H162" s="56"/>
      <c r="I162" s="56"/>
    </row>
    <row r="163" spans="6:9" ht="18" customHeight="1" x14ac:dyDescent="0.15">
      <c r="F163" s="56"/>
      <c r="G163" s="56"/>
      <c r="H163" s="56"/>
      <c r="I163" s="56"/>
    </row>
    <row r="164" spans="6:9" ht="18" customHeight="1" x14ac:dyDescent="0.15">
      <c r="F164" s="56"/>
      <c r="G164" s="56"/>
      <c r="H164" s="56"/>
      <c r="I164" s="56"/>
    </row>
    <row r="165" spans="6:9" ht="18" customHeight="1" x14ac:dyDescent="0.15">
      <c r="F165" s="56"/>
      <c r="G165" s="56"/>
      <c r="H165" s="56"/>
      <c r="I165" s="56"/>
    </row>
    <row r="166" spans="6:9" ht="18" customHeight="1" x14ac:dyDescent="0.15">
      <c r="F166" s="56"/>
      <c r="G166" s="56"/>
      <c r="H166" s="56"/>
      <c r="I166" s="56"/>
    </row>
    <row r="167" spans="6:9" ht="18" customHeight="1" x14ac:dyDescent="0.15">
      <c r="F167" s="56"/>
      <c r="G167" s="56"/>
      <c r="H167" s="56"/>
      <c r="I167" s="56"/>
    </row>
    <row r="168" spans="6:9" ht="18" customHeight="1" x14ac:dyDescent="0.15">
      <c r="F168" s="56"/>
      <c r="G168" s="56"/>
      <c r="H168" s="56"/>
      <c r="I168" s="56"/>
    </row>
    <row r="169" spans="6:9" ht="18" customHeight="1" x14ac:dyDescent="0.15">
      <c r="F169" s="56"/>
      <c r="G169" s="56"/>
      <c r="H169" s="56"/>
      <c r="I169" s="56"/>
    </row>
    <row r="170" spans="6:9" ht="18" customHeight="1" x14ac:dyDescent="0.15">
      <c r="F170" s="56"/>
      <c r="G170" s="56"/>
      <c r="H170" s="56"/>
      <c r="I170" s="56"/>
    </row>
    <row r="171" spans="6:9" ht="18" customHeight="1" x14ac:dyDescent="0.15">
      <c r="F171" s="56"/>
      <c r="G171" s="56"/>
      <c r="H171" s="56"/>
      <c r="I171" s="56"/>
    </row>
    <row r="172" spans="6:9" ht="18" customHeight="1" x14ac:dyDescent="0.15">
      <c r="F172" s="56"/>
      <c r="G172" s="56"/>
      <c r="H172" s="56"/>
      <c r="I172" s="56"/>
    </row>
    <row r="173" spans="6:9" ht="18" customHeight="1" x14ac:dyDescent="0.15">
      <c r="F173" s="56"/>
      <c r="G173" s="56"/>
      <c r="H173" s="56"/>
      <c r="I173" s="56"/>
    </row>
    <row r="174" spans="6:9" ht="18" customHeight="1" x14ac:dyDescent="0.15">
      <c r="F174" s="56"/>
      <c r="G174" s="56"/>
      <c r="H174" s="56"/>
      <c r="I174" s="56"/>
    </row>
    <row r="175" spans="6:9" ht="18" customHeight="1" x14ac:dyDescent="0.15">
      <c r="F175" s="56"/>
      <c r="G175" s="56"/>
      <c r="H175" s="56"/>
      <c r="I175" s="56"/>
    </row>
    <row r="176" spans="6:9" ht="18" customHeight="1" x14ac:dyDescent="0.15">
      <c r="F176" s="56"/>
      <c r="G176" s="56"/>
      <c r="H176" s="56"/>
      <c r="I176" s="56"/>
    </row>
    <row r="177" spans="6:9" ht="18" customHeight="1" x14ac:dyDescent="0.15">
      <c r="F177" s="56"/>
      <c r="G177" s="56"/>
      <c r="H177" s="56"/>
      <c r="I177" s="56"/>
    </row>
    <row r="178" spans="6:9" ht="18" customHeight="1" x14ac:dyDescent="0.15">
      <c r="F178" s="56"/>
      <c r="G178" s="56"/>
      <c r="H178" s="56"/>
      <c r="I178" s="56"/>
    </row>
    <row r="179" spans="6:9" ht="18" customHeight="1" x14ac:dyDescent="0.15">
      <c r="F179" s="56"/>
      <c r="G179" s="56"/>
      <c r="H179" s="56"/>
      <c r="I179" s="56"/>
    </row>
    <row r="180" spans="6:9" ht="18" customHeight="1" x14ac:dyDescent="0.15">
      <c r="F180" s="56"/>
      <c r="G180" s="56"/>
      <c r="H180" s="56"/>
      <c r="I180" s="56"/>
    </row>
    <row r="181" spans="6:9" ht="18" customHeight="1" x14ac:dyDescent="0.15">
      <c r="F181" s="56"/>
      <c r="G181" s="56"/>
      <c r="H181" s="56"/>
      <c r="I181" s="56"/>
    </row>
    <row r="182" spans="6:9" ht="18" customHeight="1" x14ac:dyDescent="0.15">
      <c r="F182" s="56"/>
      <c r="G182" s="56"/>
      <c r="H182" s="56"/>
      <c r="I182" s="56"/>
    </row>
    <row r="183" spans="6:9" ht="18" customHeight="1" x14ac:dyDescent="0.15">
      <c r="F183" s="56"/>
      <c r="G183" s="56"/>
      <c r="H183" s="56"/>
      <c r="I183" s="56"/>
    </row>
    <row r="184" spans="6:9" ht="18" customHeight="1" x14ac:dyDescent="0.15">
      <c r="F184" s="56"/>
      <c r="G184" s="56"/>
      <c r="H184" s="56"/>
      <c r="I184" s="56"/>
    </row>
    <row r="185" spans="6:9" ht="18" customHeight="1" x14ac:dyDescent="0.15">
      <c r="F185" s="56"/>
      <c r="G185" s="56"/>
      <c r="H185" s="56"/>
      <c r="I185" s="56"/>
    </row>
    <row r="186" spans="6:9" ht="18" customHeight="1" x14ac:dyDescent="0.15">
      <c r="F186" s="56"/>
      <c r="G186" s="56"/>
      <c r="H186" s="56"/>
      <c r="I186" s="56"/>
    </row>
    <row r="187" spans="6:9" ht="18" customHeight="1" x14ac:dyDescent="0.15">
      <c r="F187" s="56"/>
      <c r="G187" s="56"/>
      <c r="H187" s="56"/>
      <c r="I187" s="56"/>
    </row>
    <row r="188" spans="6:9" ht="18" customHeight="1" x14ac:dyDescent="0.15">
      <c r="F188" s="56"/>
      <c r="G188" s="56"/>
      <c r="H188" s="56"/>
      <c r="I188" s="56"/>
    </row>
    <row r="189" spans="6:9" ht="18" customHeight="1" x14ac:dyDescent="0.15">
      <c r="F189" s="56"/>
      <c r="G189" s="56"/>
      <c r="H189" s="56"/>
      <c r="I189" s="56"/>
    </row>
    <row r="190" spans="6:9" ht="18" customHeight="1" x14ac:dyDescent="0.15">
      <c r="F190" s="56"/>
      <c r="G190" s="56"/>
      <c r="H190" s="56"/>
      <c r="I190" s="56"/>
    </row>
    <row r="191" spans="6:9" ht="18" customHeight="1" x14ac:dyDescent="0.15">
      <c r="F191" s="56"/>
      <c r="G191" s="56"/>
      <c r="H191" s="56"/>
      <c r="I191" s="56"/>
    </row>
    <row r="192" spans="6:9" ht="18" customHeight="1" x14ac:dyDescent="0.15">
      <c r="F192" s="56"/>
      <c r="G192" s="56"/>
      <c r="H192" s="56"/>
      <c r="I192" s="56"/>
    </row>
    <row r="193" spans="6:9" ht="18" customHeight="1" x14ac:dyDescent="0.15">
      <c r="F193" s="56"/>
      <c r="G193" s="56"/>
      <c r="H193" s="56"/>
      <c r="I193" s="56"/>
    </row>
    <row r="194" spans="6:9" ht="18" customHeight="1" x14ac:dyDescent="0.15">
      <c r="F194" s="56"/>
      <c r="G194" s="56"/>
      <c r="H194" s="56"/>
      <c r="I194" s="56"/>
    </row>
    <row r="195" spans="6:9" ht="18" customHeight="1" x14ac:dyDescent="0.15">
      <c r="F195" s="56"/>
      <c r="G195" s="56"/>
      <c r="H195" s="56"/>
      <c r="I195" s="56"/>
    </row>
    <row r="196" spans="6:9" ht="18" customHeight="1" x14ac:dyDescent="0.15">
      <c r="F196" s="56"/>
      <c r="G196" s="56"/>
      <c r="H196" s="56"/>
      <c r="I196" s="56"/>
    </row>
    <row r="197" spans="6:9" ht="18" customHeight="1" x14ac:dyDescent="0.15">
      <c r="F197" s="56"/>
      <c r="G197" s="56"/>
      <c r="H197" s="56"/>
      <c r="I197" s="56"/>
    </row>
    <row r="198" spans="6:9" ht="18" customHeight="1" x14ac:dyDescent="0.15">
      <c r="F198" s="56"/>
      <c r="G198" s="56"/>
      <c r="H198" s="56"/>
      <c r="I198" s="56"/>
    </row>
    <row r="199" spans="6:9" ht="18" customHeight="1" x14ac:dyDescent="0.15">
      <c r="F199" s="56"/>
      <c r="G199" s="56"/>
      <c r="H199" s="56"/>
      <c r="I199" s="56"/>
    </row>
    <row r="200" spans="6:9" ht="18" customHeight="1" x14ac:dyDescent="0.15">
      <c r="F200" s="56"/>
      <c r="G200" s="56"/>
      <c r="H200" s="56"/>
      <c r="I200" s="56"/>
    </row>
    <row r="201" spans="6:9" ht="18" customHeight="1" x14ac:dyDescent="0.15">
      <c r="F201" s="56"/>
      <c r="G201" s="56"/>
      <c r="H201" s="56"/>
      <c r="I201" s="56"/>
    </row>
    <row r="202" spans="6:9" ht="18" customHeight="1" x14ac:dyDescent="0.15">
      <c r="F202" s="56"/>
      <c r="G202" s="56"/>
      <c r="H202" s="56"/>
      <c r="I202" s="56"/>
    </row>
    <row r="203" spans="6:9" ht="18" customHeight="1" x14ac:dyDescent="0.15">
      <c r="F203" s="56"/>
      <c r="G203" s="56"/>
      <c r="H203" s="56"/>
      <c r="I203" s="56"/>
    </row>
    <row r="204" spans="6:9" ht="18" customHeight="1" x14ac:dyDescent="0.15">
      <c r="F204" s="56"/>
      <c r="G204" s="56"/>
      <c r="H204" s="56"/>
      <c r="I204" s="56"/>
    </row>
    <row r="205" spans="6:9" ht="18" customHeight="1" x14ac:dyDescent="0.15">
      <c r="F205" s="56"/>
      <c r="G205" s="56"/>
      <c r="H205" s="56"/>
      <c r="I205" s="56"/>
    </row>
    <row r="206" spans="6:9" ht="18" customHeight="1" x14ac:dyDescent="0.15">
      <c r="F206" s="56"/>
      <c r="G206" s="56"/>
      <c r="H206" s="56"/>
      <c r="I206" s="56"/>
    </row>
    <row r="207" spans="6:9" ht="18" customHeight="1" x14ac:dyDescent="0.15">
      <c r="F207" s="56"/>
      <c r="G207" s="56"/>
      <c r="H207" s="56"/>
      <c r="I207" s="56"/>
    </row>
    <row r="208" spans="6:9" ht="18" customHeight="1" x14ac:dyDescent="0.15">
      <c r="F208" s="56"/>
      <c r="G208" s="56"/>
      <c r="H208" s="56"/>
      <c r="I208" s="56"/>
    </row>
    <row r="209" spans="6:9" ht="18" customHeight="1" x14ac:dyDescent="0.15">
      <c r="F209" s="56"/>
      <c r="G209" s="56"/>
      <c r="H209" s="56"/>
      <c r="I209" s="56"/>
    </row>
    <row r="210" spans="6:9" ht="18" customHeight="1" x14ac:dyDescent="0.15">
      <c r="F210" s="56"/>
      <c r="G210" s="56"/>
      <c r="H210" s="56"/>
      <c r="I210" s="56"/>
    </row>
    <row r="211" spans="6:9" ht="18" customHeight="1" x14ac:dyDescent="0.15">
      <c r="F211" s="56"/>
      <c r="G211" s="56"/>
      <c r="H211" s="56"/>
      <c r="I211" s="56"/>
    </row>
    <row r="212" spans="6:9" ht="18" customHeight="1" x14ac:dyDescent="0.15">
      <c r="F212" s="56"/>
      <c r="G212" s="56"/>
      <c r="H212" s="56"/>
      <c r="I212" s="56"/>
    </row>
    <row r="213" spans="6:9" ht="18" customHeight="1" x14ac:dyDescent="0.15">
      <c r="F213" s="56"/>
      <c r="G213" s="56"/>
      <c r="H213" s="56"/>
      <c r="I213" s="56"/>
    </row>
    <row r="214" spans="6:9" ht="18" customHeight="1" x14ac:dyDescent="0.15">
      <c r="F214" s="56"/>
      <c r="G214" s="56"/>
      <c r="H214" s="56"/>
      <c r="I214" s="56"/>
    </row>
    <row r="215" spans="6:9" ht="18" customHeight="1" x14ac:dyDescent="0.15">
      <c r="F215" s="56"/>
      <c r="G215" s="56"/>
      <c r="H215" s="56"/>
      <c r="I215" s="56"/>
    </row>
    <row r="216" spans="6:9" ht="18" customHeight="1" x14ac:dyDescent="0.15">
      <c r="F216" s="56"/>
      <c r="G216" s="56"/>
      <c r="H216" s="56"/>
      <c r="I216" s="56"/>
    </row>
    <row r="217" spans="6:9" ht="18" customHeight="1" x14ac:dyDescent="0.15">
      <c r="F217" s="56"/>
      <c r="G217" s="56"/>
      <c r="H217" s="56"/>
      <c r="I217" s="56"/>
    </row>
    <row r="218" spans="6:9" ht="18" customHeight="1" x14ac:dyDescent="0.15">
      <c r="F218" s="56"/>
      <c r="G218" s="56"/>
      <c r="H218" s="56"/>
      <c r="I218" s="56"/>
    </row>
    <row r="219" spans="6:9" ht="18" customHeight="1" x14ac:dyDescent="0.15">
      <c r="F219" s="56"/>
      <c r="G219" s="56"/>
      <c r="H219" s="56"/>
      <c r="I219" s="56"/>
    </row>
    <row r="220" spans="6:9" ht="18" customHeight="1" x14ac:dyDescent="0.15">
      <c r="F220" s="56"/>
      <c r="G220" s="56"/>
      <c r="H220" s="56"/>
      <c r="I220" s="56"/>
    </row>
    <row r="221" spans="6:9" ht="18" customHeight="1" x14ac:dyDescent="0.15">
      <c r="F221" s="56"/>
      <c r="G221" s="56"/>
      <c r="H221" s="56"/>
      <c r="I221" s="56"/>
    </row>
    <row r="222" spans="6:9" ht="18" customHeight="1" x14ac:dyDescent="0.15">
      <c r="F222" s="56"/>
      <c r="G222" s="56"/>
      <c r="H222" s="56"/>
      <c r="I222" s="56"/>
    </row>
    <row r="223" spans="6:9" ht="18" customHeight="1" x14ac:dyDescent="0.15">
      <c r="F223" s="56"/>
      <c r="G223" s="56"/>
      <c r="H223" s="56"/>
      <c r="I223" s="56"/>
    </row>
    <row r="224" spans="6:9" ht="18" customHeight="1" x14ac:dyDescent="0.15">
      <c r="F224" s="56"/>
      <c r="G224" s="56"/>
      <c r="H224" s="56"/>
      <c r="I224" s="56"/>
    </row>
    <row r="225" spans="6:9" ht="18" customHeight="1" x14ac:dyDescent="0.15">
      <c r="F225" s="56"/>
      <c r="G225" s="56"/>
      <c r="H225" s="56"/>
      <c r="I225" s="56"/>
    </row>
    <row r="226" spans="6:9" ht="18" customHeight="1" x14ac:dyDescent="0.15">
      <c r="F226" s="56"/>
      <c r="G226" s="56"/>
      <c r="H226" s="56"/>
      <c r="I226" s="56"/>
    </row>
    <row r="227" spans="6:9" ht="18" customHeight="1" x14ac:dyDescent="0.15">
      <c r="F227" s="56"/>
      <c r="G227" s="56"/>
      <c r="H227" s="56"/>
      <c r="I227" s="56"/>
    </row>
    <row r="228" spans="6:9" ht="18" customHeight="1" x14ac:dyDescent="0.15">
      <c r="F228" s="56"/>
      <c r="G228" s="56"/>
      <c r="H228" s="56"/>
      <c r="I228" s="56"/>
    </row>
    <row r="229" spans="6:9" ht="18" customHeight="1" x14ac:dyDescent="0.15">
      <c r="F229" s="56"/>
      <c r="G229" s="56"/>
      <c r="H229" s="56"/>
      <c r="I229" s="56"/>
    </row>
    <row r="230" spans="6:9" ht="18" customHeight="1" x14ac:dyDescent="0.15">
      <c r="F230" s="56"/>
      <c r="G230" s="56"/>
      <c r="H230" s="56"/>
      <c r="I230" s="56"/>
    </row>
    <row r="231" spans="6:9" ht="18" customHeight="1" x14ac:dyDescent="0.15">
      <c r="F231" s="56"/>
      <c r="G231" s="56"/>
      <c r="H231" s="56"/>
      <c r="I231" s="56"/>
    </row>
    <row r="232" spans="6:9" ht="15" x14ac:dyDescent="0.15">
      <c r="F232" s="56"/>
      <c r="G232" s="56"/>
      <c r="H232" s="56"/>
      <c r="I232" s="56"/>
    </row>
    <row r="233" spans="6:9" ht="15" x14ac:dyDescent="0.15">
      <c r="F233" s="56"/>
      <c r="G233" s="56"/>
      <c r="H233" s="56"/>
      <c r="I233" s="56"/>
    </row>
    <row r="234" spans="6:9" ht="15" x14ac:dyDescent="0.15">
      <c r="F234" s="56"/>
      <c r="G234" s="56"/>
      <c r="H234" s="56"/>
      <c r="I234" s="56"/>
    </row>
    <row r="235" spans="6:9" ht="15" x14ac:dyDescent="0.15">
      <c r="F235" s="56"/>
      <c r="G235" s="56"/>
      <c r="H235" s="56"/>
      <c r="I235" s="56"/>
    </row>
    <row r="236" spans="6:9" ht="15" x14ac:dyDescent="0.15">
      <c r="F236" s="56"/>
      <c r="G236" s="56"/>
      <c r="H236" s="56"/>
      <c r="I236" s="56"/>
    </row>
    <row r="237" spans="6:9" ht="15" x14ac:dyDescent="0.15">
      <c r="F237" s="56"/>
      <c r="G237" s="56"/>
      <c r="H237" s="56"/>
      <c r="I237" s="56"/>
    </row>
    <row r="238" spans="6:9" ht="15" x14ac:dyDescent="0.15">
      <c r="F238" s="56"/>
      <c r="G238" s="56"/>
      <c r="H238" s="56"/>
      <c r="I238" s="56"/>
    </row>
    <row r="239" spans="6:9" ht="15" x14ac:dyDescent="0.15">
      <c r="F239" s="56"/>
      <c r="G239" s="56"/>
      <c r="H239" s="56"/>
      <c r="I239" s="56"/>
    </row>
    <row r="240" spans="6:9" ht="15" x14ac:dyDescent="0.15">
      <c r="F240" s="56"/>
      <c r="G240" s="56"/>
      <c r="H240" s="56"/>
      <c r="I240" s="56"/>
    </row>
    <row r="241" spans="6:9" ht="15" x14ac:dyDescent="0.15">
      <c r="F241" s="56"/>
      <c r="G241" s="56"/>
      <c r="H241" s="56"/>
      <c r="I241" s="56"/>
    </row>
    <row r="242" spans="6:9" ht="15" x14ac:dyDescent="0.15">
      <c r="F242" s="56"/>
      <c r="G242" s="56"/>
      <c r="H242" s="56"/>
      <c r="I242" s="56"/>
    </row>
    <row r="243" spans="6:9" ht="15" x14ac:dyDescent="0.15">
      <c r="F243" s="56"/>
      <c r="G243" s="56"/>
      <c r="H243" s="56"/>
      <c r="I243" s="56"/>
    </row>
    <row r="244" spans="6:9" ht="15" x14ac:dyDescent="0.15">
      <c r="F244" s="56"/>
      <c r="G244" s="56"/>
      <c r="H244" s="56"/>
      <c r="I244" s="56"/>
    </row>
    <row r="245" spans="6:9" ht="15" x14ac:dyDescent="0.15">
      <c r="F245" s="56"/>
      <c r="G245" s="56"/>
      <c r="H245" s="56"/>
      <c r="I245" s="56"/>
    </row>
    <row r="246" spans="6:9" ht="15" x14ac:dyDescent="0.15">
      <c r="F246" s="56"/>
      <c r="G246" s="56"/>
      <c r="H246" s="56"/>
      <c r="I246" s="56"/>
    </row>
    <row r="247" spans="6:9" ht="15" x14ac:dyDescent="0.15">
      <c r="F247" s="56"/>
      <c r="G247" s="56"/>
      <c r="H247" s="56"/>
      <c r="I247" s="56"/>
    </row>
    <row r="248" spans="6:9" ht="15" x14ac:dyDescent="0.15">
      <c r="F248" s="56"/>
      <c r="G248" s="56"/>
      <c r="H248" s="56"/>
      <c r="I248" s="56"/>
    </row>
    <row r="249" spans="6:9" ht="15" x14ac:dyDescent="0.15">
      <c r="F249" s="56"/>
      <c r="G249" s="56"/>
      <c r="H249" s="56"/>
      <c r="I249" s="56"/>
    </row>
    <row r="250" spans="6:9" ht="15" x14ac:dyDescent="0.15">
      <c r="F250" s="56"/>
      <c r="G250" s="56"/>
      <c r="H250" s="56"/>
      <c r="I250" s="56"/>
    </row>
    <row r="251" spans="6:9" ht="15" x14ac:dyDescent="0.15">
      <c r="F251" s="56"/>
      <c r="G251" s="56"/>
      <c r="H251" s="56"/>
      <c r="I251" s="56"/>
    </row>
    <row r="252" spans="6:9" ht="15" x14ac:dyDescent="0.15">
      <c r="F252" s="56"/>
      <c r="G252" s="56"/>
      <c r="H252" s="56"/>
      <c r="I252" s="56"/>
    </row>
    <row r="253" spans="6:9" ht="15" x14ac:dyDescent="0.15">
      <c r="F253" s="56"/>
      <c r="G253" s="56"/>
      <c r="H253" s="56"/>
      <c r="I253" s="56"/>
    </row>
    <row r="254" spans="6:9" ht="15" x14ac:dyDescent="0.15">
      <c r="F254" s="59"/>
      <c r="G254" s="59"/>
      <c r="H254" s="59"/>
      <c r="I254" s="59"/>
    </row>
    <row r="255" spans="6:9" ht="15" x14ac:dyDescent="0.15">
      <c r="F255" s="59"/>
      <c r="G255" s="59"/>
      <c r="H255" s="59"/>
      <c r="I255" s="59"/>
    </row>
    <row r="256" spans="6:9" ht="15" x14ac:dyDescent="0.15">
      <c r="F256" s="59"/>
      <c r="G256" s="59"/>
      <c r="H256" s="59"/>
      <c r="I256" s="59"/>
    </row>
    <row r="257" spans="6:9" ht="15" x14ac:dyDescent="0.15">
      <c r="F257" s="59"/>
      <c r="G257" s="59"/>
      <c r="H257" s="59"/>
      <c r="I257" s="59"/>
    </row>
    <row r="258" spans="6:9" ht="15" x14ac:dyDescent="0.15">
      <c r="F258" s="59"/>
      <c r="G258" s="59"/>
      <c r="H258" s="59"/>
      <c r="I258" s="59"/>
    </row>
    <row r="259" spans="6:9" ht="15" x14ac:dyDescent="0.15">
      <c r="F259" s="59"/>
      <c r="G259" s="59"/>
      <c r="H259" s="59"/>
      <c r="I259" s="59"/>
    </row>
    <row r="260" spans="6:9" ht="15" x14ac:dyDescent="0.15">
      <c r="F260" s="59"/>
      <c r="G260" s="59"/>
      <c r="H260" s="59"/>
      <c r="I260" s="59"/>
    </row>
    <row r="261" spans="6:9" ht="15" x14ac:dyDescent="0.15">
      <c r="F261" s="59"/>
      <c r="G261" s="59"/>
      <c r="H261" s="59"/>
      <c r="I261" s="59"/>
    </row>
    <row r="262" spans="6:9" ht="15" x14ac:dyDescent="0.15">
      <c r="F262" s="59"/>
      <c r="G262" s="59"/>
      <c r="H262" s="59"/>
      <c r="I262" s="59"/>
    </row>
    <row r="263" spans="6:9" ht="15" x14ac:dyDescent="0.15">
      <c r="F263" s="59"/>
      <c r="G263" s="59"/>
      <c r="H263" s="59"/>
      <c r="I263" s="59"/>
    </row>
    <row r="264" spans="6:9" ht="15" x14ac:dyDescent="0.15">
      <c r="F264" s="59"/>
      <c r="G264" s="59"/>
      <c r="H264" s="59"/>
      <c r="I264" s="59"/>
    </row>
    <row r="265" spans="6:9" ht="15" x14ac:dyDescent="0.15">
      <c r="F265" s="59"/>
      <c r="G265" s="59"/>
      <c r="H265" s="59"/>
      <c r="I265" s="59"/>
    </row>
    <row r="266" spans="6:9" ht="15" x14ac:dyDescent="0.15">
      <c r="F266" s="59"/>
      <c r="G266" s="59"/>
      <c r="H266" s="59"/>
      <c r="I266" s="59"/>
    </row>
    <row r="267" spans="6:9" ht="15" x14ac:dyDescent="0.15">
      <c r="F267" s="59"/>
      <c r="G267" s="59"/>
      <c r="H267" s="59"/>
      <c r="I267" s="59"/>
    </row>
    <row r="268" spans="6:9" ht="15" x14ac:dyDescent="0.15">
      <c r="F268" s="59"/>
      <c r="G268" s="59"/>
      <c r="H268" s="59"/>
      <c r="I268" s="59"/>
    </row>
    <row r="269" spans="6:9" ht="15" x14ac:dyDescent="0.15">
      <c r="F269" s="59"/>
      <c r="G269" s="59"/>
      <c r="H269" s="59"/>
      <c r="I269" s="59"/>
    </row>
    <row r="270" spans="6:9" ht="15" x14ac:dyDescent="0.15">
      <c r="F270" s="59"/>
      <c r="G270" s="59"/>
      <c r="H270" s="59"/>
      <c r="I270" s="59"/>
    </row>
    <row r="271" spans="6:9" ht="15" x14ac:dyDescent="0.15">
      <c r="F271" s="59"/>
      <c r="G271" s="59"/>
      <c r="H271" s="59"/>
      <c r="I271" s="59"/>
    </row>
    <row r="272" spans="6:9" ht="15" x14ac:dyDescent="0.15">
      <c r="F272" s="59"/>
      <c r="G272" s="59"/>
      <c r="H272" s="59"/>
      <c r="I272" s="59"/>
    </row>
    <row r="273" spans="6:9" ht="15" x14ac:dyDescent="0.15">
      <c r="F273" s="59"/>
      <c r="G273" s="59"/>
      <c r="H273" s="59"/>
      <c r="I273" s="59"/>
    </row>
    <row r="274" spans="6:9" ht="15" x14ac:dyDescent="0.15">
      <c r="F274" s="59"/>
      <c r="G274" s="59"/>
      <c r="H274" s="59"/>
      <c r="I274" s="59"/>
    </row>
    <row r="275" spans="6:9" ht="15" x14ac:dyDescent="0.15">
      <c r="F275" s="59"/>
      <c r="G275" s="59"/>
      <c r="H275" s="59"/>
      <c r="I275" s="59"/>
    </row>
    <row r="276" spans="6:9" ht="15" x14ac:dyDescent="0.15">
      <c r="F276" s="59"/>
      <c r="G276" s="59"/>
      <c r="H276" s="59"/>
      <c r="I276" s="59"/>
    </row>
    <row r="277" spans="6:9" ht="15" x14ac:dyDescent="0.15">
      <c r="F277" s="59"/>
      <c r="G277" s="59"/>
      <c r="H277" s="59"/>
      <c r="I277" s="59"/>
    </row>
    <row r="278" spans="6:9" ht="15" x14ac:dyDescent="0.15">
      <c r="F278" s="59"/>
      <c r="G278" s="59"/>
      <c r="H278" s="59"/>
      <c r="I278" s="59"/>
    </row>
    <row r="279" spans="6:9" ht="15" x14ac:dyDescent="0.15">
      <c r="F279" s="59"/>
      <c r="G279" s="59"/>
      <c r="H279" s="59"/>
      <c r="I279" s="59"/>
    </row>
    <row r="280" spans="6:9" ht="15" x14ac:dyDescent="0.15">
      <c r="F280" s="59"/>
      <c r="G280" s="59"/>
      <c r="H280" s="59"/>
      <c r="I280" s="59"/>
    </row>
    <row r="281" spans="6:9" ht="15" x14ac:dyDescent="0.15">
      <c r="F281" s="59"/>
      <c r="G281" s="59"/>
      <c r="H281" s="59"/>
      <c r="I281" s="59"/>
    </row>
    <row r="282" spans="6:9" ht="15" x14ac:dyDescent="0.15">
      <c r="F282" s="59"/>
      <c r="G282" s="59"/>
      <c r="H282" s="59"/>
      <c r="I282" s="59"/>
    </row>
    <row r="283" spans="6:9" ht="15" x14ac:dyDescent="0.15">
      <c r="F283" s="59"/>
      <c r="G283" s="59"/>
      <c r="H283" s="59"/>
      <c r="I283" s="59"/>
    </row>
    <row r="284" spans="6:9" ht="15" x14ac:dyDescent="0.15">
      <c r="F284" s="59"/>
      <c r="G284" s="59"/>
      <c r="H284" s="59"/>
      <c r="I284" s="59"/>
    </row>
    <row r="285" spans="6:9" ht="15" x14ac:dyDescent="0.15">
      <c r="F285" s="59"/>
      <c r="G285" s="59"/>
      <c r="H285" s="59"/>
      <c r="I285" s="59"/>
    </row>
    <row r="286" spans="6:9" ht="15" x14ac:dyDescent="0.15">
      <c r="F286" s="59"/>
      <c r="G286" s="59"/>
      <c r="H286" s="59"/>
      <c r="I286" s="59"/>
    </row>
    <row r="287" spans="6:9" ht="15" x14ac:dyDescent="0.15">
      <c r="F287" s="59"/>
      <c r="G287" s="59"/>
      <c r="H287" s="59"/>
      <c r="I287" s="59"/>
    </row>
    <row r="288" spans="6:9" ht="15" x14ac:dyDescent="0.15">
      <c r="F288" s="59"/>
      <c r="G288" s="59"/>
      <c r="H288" s="59"/>
      <c r="I288" s="59"/>
    </row>
    <row r="289" spans="6:9" ht="15" x14ac:dyDescent="0.15">
      <c r="F289" s="59"/>
      <c r="G289" s="59"/>
      <c r="H289" s="59"/>
      <c r="I289" s="59"/>
    </row>
    <row r="290" spans="6:9" ht="15" x14ac:dyDescent="0.15">
      <c r="F290" s="59"/>
      <c r="G290" s="59"/>
      <c r="H290" s="59"/>
      <c r="I290" s="59"/>
    </row>
    <row r="291" spans="6:9" ht="15" x14ac:dyDescent="0.15">
      <c r="F291" s="59"/>
      <c r="G291" s="59"/>
      <c r="H291" s="59"/>
      <c r="I291" s="59"/>
    </row>
    <row r="292" spans="6:9" ht="15" x14ac:dyDescent="0.15">
      <c r="F292" s="59"/>
      <c r="G292" s="59"/>
      <c r="H292" s="59"/>
      <c r="I292" s="59"/>
    </row>
    <row r="293" spans="6:9" ht="15" x14ac:dyDescent="0.15">
      <c r="F293" s="59"/>
      <c r="G293" s="59"/>
      <c r="H293" s="59"/>
      <c r="I293" s="59"/>
    </row>
    <row r="294" spans="6:9" ht="15" x14ac:dyDescent="0.15">
      <c r="F294" s="59"/>
      <c r="G294" s="59"/>
      <c r="H294" s="59"/>
      <c r="I294" s="59"/>
    </row>
    <row r="295" spans="6:9" ht="15" x14ac:dyDescent="0.15">
      <c r="F295" s="59"/>
      <c r="G295" s="59"/>
      <c r="H295" s="59"/>
      <c r="I295" s="59"/>
    </row>
    <row r="296" spans="6:9" ht="15" x14ac:dyDescent="0.15">
      <c r="F296" s="59"/>
      <c r="G296" s="59"/>
      <c r="H296" s="59"/>
      <c r="I296" s="59"/>
    </row>
    <row r="297" spans="6:9" ht="15" x14ac:dyDescent="0.15">
      <c r="F297" s="59"/>
      <c r="G297" s="59"/>
      <c r="H297" s="59"/>
      <c r="I297" s="59"/>
    </row>
    <row r="298" spans="6:9" ht="15" x14ac:dyDescent="0.15">
      <c r="F298" s="59"/>
      <c r="G298" s="59"/>
      <c r="H298" s="59"/>
      <c r="I298" s="59"/>
    </row>
    <row r="299" spans="6:9" ht="15" x14ac:dyDescent="0.15">
      <c r="F299" s="59"/>
      <c r="G299" s="59"/>
      <c r="H299" s="59"/>
      <c r="I299" s="59"/>
    </row>
    <row r="300" spans="6:9" ht="15" x14ac:dyDescent="0.15">
      <c r="F300" s="59"/>
      <c r="G300" s="59"/>
      <c r="H300" s="59"/>
      <c r="I300" s="59"/>
    </row>
    <row r="301" spans="6:9" ht="15" x14ac:dyDescent="0.15">
      <c r="F301" s="59"/>
      <c r="G301" s="59"/>
      <c r="H301" s="59"/>
      <c r="I301" s="59"/>
    </row>
    <row r="302" spans="6:9" ht="15" x14ac:dyDescent="0.15">
      <c r="F302" s="59"/>
      <c r="G302" s="59"/>
      <c r="H302" s="59"/>
      <c r="I302" s="59"/>
    </row>
    <row r="303" spans="6:9" ht="15" x14ac:dyDescent="0.15">
      <c r="F303" s="59"/>
      <c r="G303" s="59"/>
      <c r="H303" s="59"/>
      <c r="I303" s="59"/>
    </row>
    <row r="304" spans="6:9" ht="15" x14ac:dyDescent="0.15">
      <c r="F304" s="59"/>
      <c r="G304" s="59"/>
      <c r="H304" s="59"/>
      <c r="I304" s="59"/>
    </row>
    <row r="305" spans="6:9" ht="15" x14ac:dyDescent="0.15">
      <c r="F305" s="59"/>
      <c r="G305" s="59"/>
      <c r="H305" s="59"/>
      <c r="I305" s="59"/>
    </row>
    <row r="306" spans="6:9" ht="15" x14ac:dyDescent="0.15">
      <c r="F306" s="59"/>
      <c r="G306" s="59"/>
      <c r="H306" s="59"/>
      <c r="I306" s="59"/>
    </row>
    <row r="307" spans="6:9" ht="15" x14ac:dyDescent="0.15">
      <c r="F307" s="59"/>
      <c r="G307" s="59"/>
      <c r="H307" s="59"/>
      <c r="I307" s="59"/>
    </row>
    <row r="308" spans="6:9" ht="15" x14ac:dyDescent="0.15">
      <c r="F308" s="59"/>
      <c r="G308" s="59"/>
      <c r="H308" s="59"/>
      <c r="I308" s="59"/>
    </row>
    <row r="309" spans="6:9" ht="15" x14ac:dyDescent="0.15">
      <c r="F309" s="59"/>
      <c r="G309" s="59"/>
      <c r="H309" s="59"/>
      <c r="I309" s="59"/>
    </row>
    <row r="310" spans="6:9" ht="15" x14ac:dyDescent="0.15">
      <c r="F310" s="59"/>
      <c r="G310" s="59"/>
      <c r="H310" s="59"/>
      <c r="I310" s="59"/>
    </row>
    <row r="311" spans="6:9" ht="15" x14ac:dyDescent="0.15">
      <c r="F311" s="59"/>
      <c r="G311" s="59"/>
      <c r="H311" s="59"/>
      <c r="I311" s="59"/>
    </row>
    <row r="312" spans="6:9" ht="15" x14ac:dyDescent="0.15">
      <c r="F312" s="59"/>
      <c r="G312" s="59"/>
      <c r="H312" s="59"/>
      <c r="I312" s="59"/>
    </row>
    <row r="313" spans="6:9" ht="15" x14ac:dyDescent="0.15">
      <c r="F313" s="59"/>
      <c r="G313" s="59"/>
      <c r="H313" s="59"/>
      <c r="I313" s="59"/>
    </row>
    <row r="314" spans="6:9" ht="15" x14ac:dyDescent="0.15">
      <c r="F314" s="59"/>
      <c r="G314" s="59"/>
      <c r="H314" s="59"/>
      <c r="I314" s="59"/>
    </row>
    <row r="315" spans="6:9" ht="15" x14ac:dyDescent="0.15">
      <c r="F315" s="59"/>
      <c r="G315" s="59"/>
      <c r="H315" s="59"/>
      <c r="I315" s="59"/>
    </row>
    <row r="316" spans="6:9" ht="15" x14ac:dyDescent="0.15">
      <c r="F316" s="59"/>
      <c r="G316" s="59"/>
      <c r="H316" s="59"/>
      <c r="I316" s="59"/>
    </row>
    <row r="317" spans="6:9" ht="15" x14ac:dyDescent="0.15">
      <c r="F317" s="59"/>
      <c r="G317" s="59"/>
      <c r="H317" s="59"/>
      <c r="I317" s="59"/>
    </row>
    <row r="318" spans="6:9" ht="15" x14ac:dyDescent="0.15">
      <c r="F318" s="59"/>
      <c r="G318" s="59"/>
      <c r="H318" s="59"/>
      <c r="I318" s="59"/>
    </row>
    <row r="319" spans="6:9" ht="15" x14ac:dyDescent="0.15">
      <c r="F319" s="59"/>
      <c r="G319" s="59"/>
      <c r="H319" s="59"/>
      <c r="I319" s="59"/>
    </row>
    <row r="320" spans="6:9" ht="15" x14ac:dyDescent="0.15">
      <c r="F320" s="59"/>
      <c r="G320" s="59"/>
      <c r="H320" s="59"/>
      <c r="I320" s="59"/>
    </row>
    <row r="321" spans="6:9" ht="15" x14ac:dyDescent="0.15">
      <c r="F321" s="59"/>
      <c r="G321" s="59"/>
      <c r="H321" s="59"/>
      <c r="I321" s="59"/>
    </row>
    <row r="322" spans="6:9" ht="15" x14ac:dyDescent="0.15">
      <c r="F322" s="59"/>
      <c r="G322" s="59"/>
      <c r="H322" s="59"/>
      <c r="I322" s="59"/>
    </row>
    <row r="323" spans="6:9" ht="15" x14ac:dyDescent="0.15">
      <c r="F323" s="59"/>
      <c r="G323" s="59"/>
      <c r="H323" s="59"/>
      <c r="I323" s="59"/>
    </row>
    <row r="324" spans="6:9" ht="15" x14ac:dyDescent="0.15">
      <c r="F324" s="59"/>
      <c r="G324" s="59"/>
      <c r="H324" s="59"/>
      <c r="I324" s="59"/>
    </row>
    <row r="325" spans="6:9" ht="15" x14ac:dyDescent="0.15">
      <c r="F325" s="59"/>
      <c r="G325" s="59"/>
      <c r="H325" s="59"/>
      <c r="I325" s="59"/>
    </row>
    <row r="326" spans="6:9" ht="15" x14ac:dyDescent="0.15">
      <c r="F326" s="59"/>
      <c r="G326" s="59"/>
      <c r="H326" s="59"/>
      <c r="I326" s="59"/>
    </row>
    <row r="327" spans="6:9" ht="15" x14ac:dyDescent="0.15">
      <c r="F327" s="59"/>
      <c r="G327" s="59"/>
      <c r="H327" s="59"/>
      <c r="I327" s="59"/>
    </row>
    <row r="328" spans="6:9" ht="15" x14ac:dyDescent="0.15">
      <c r="F328" s="59"/>
      <c r="G328" s="59"/>
      <c r="H328" s="59"/>
      <c r="I328" s="59"/>
    </row>
    <row r="329" spans="6:9" ht="15" x14ac:dyDescent="0.15">
      <c r="F329" s="59"/>
      <c r="G329" s="59"/>
      <c r="H329" s="59"/>
      <c r="I329" s="59"/>
    </row>
    <row r="330" spans="6:9" ht="15" x14ac:dyDescent="0.15">
      <c r="F330" s="59"/>
      <c r="G330" s="59"/>
      <c r="H330" s="59"/>
      <c r="I330" s="59"/>
    </row>
    <row r="331" spans="6:9" ht="15" x14ac:dyDescent="0.15">
      <c r="F331" s="59"/>
      <c r="G331" s="59"/>
      <c r="H331" s="59"/>
      <c r="I331" s="59"/>
    </row>
    <row r="332" spans="6:9" ht="15" x14ac:dyDescent="0.15">
      <c r="F332" s="59"/>
      <c r="G332" s="59"/>
      <c r="H332" s="59"/>
      <c r="I332" s="59"/>
    </row>
    <row r="333" spans="6:9" ht="15" x14ac:dyDescent="0.15">
      <c r="F333" s="59"/>
      <c r="G333" s="59"/>
      <c r="H333" s="59"/>
      <c r="I333" s="59"/>
    </row>
    <row r="334" spans="6:9" ht="15" x14ac:dyDescent="0.15">
      <c r="F334" s="59"/>
      <c r="G334" s="59"/>
      <c r="H334" s="59"/>
      <c r="I334" s="59"/>
    </row>
    <row r="335" spans="6:9" ht="15" x14ac:dyDescent="0.15">
      <c r="F335" s="59"/>
      <c r="G335" s="59"/>
      <c r="H335" s="59"/>
      <c r="I335" s="59"/>
    </row>
    <row r="336" spans="6:9" ht="15" x14ac:dyDescent="0.15">
      <c r="F336" s="59"/>
      <c r="G336" s="59"/>
      <c r="H336" s="59"/>
      <c r="I336" s="59"/>
    </row>
    <row r="337" spans="6:9" ht="15" x14ac:dyDescent="0.15">
      <c r="F337" s="59"/>
      <c r="G337" s="59"/>
      <c r="H337" s="59"/>
      <c r="I337" s="59"/>
    </row>
    <row r="338" spans="6:9" ht="15" x14ac:dyDescent="0.15">
      <c r="F338" s="59"/>
      <c r="G338" s="59"/>
      <c r="H338" s="59"/>
      <c r="I338" s="59"/>
    </row>
    <row r="339" spans="6:9" ht="15" x14ac:dyDescent="0.15">
      <c r="F339" s="59"/>
      <c r="G339" s="59"/>
      <c r="H339" s="59"/>
      <c r="I339" s="59"/>
    </row>
    <row r="340" spans="6:9" ht="15" x14ac:dyDescent="0.15">
      <c r="F340" s="59"/>
      <c r="G340" s="59"/>
      <c r="H340" s="59"/>
      <c r="I340" s="59"/>
    </row>
    <row r="341" spans="6:9" ht="15" x14ac:dyDescent="0.15">
      <c r="F341" s="59"/>
      <c r="G341" s="59"/>
      <c r="H341" s="59"/>
      <c r="I341" s="59"/>
    </row>
    <row r="342" spans="6:9" ht="15" x14ac:dyDescent="0.15">
      <c r="F342" s="59"/>
      <c r="G342" s="59"/>
      <c r="H342" s="59"/>
      <c r="I342" s="59"/>
    </row>
    <row r="343" spans="6:9" ht="15" x14ac:dyDescent="0.15">
      <c r="F343" s="59"/>
      <c r="G343" s="59"/>
      <c r="H343" s="59"/>
      <c r="I343" s="59"/>
    </row>
    <row r="344" spans="6:9" ht="15" x14ac:dyDescent="0.15">
      <c r="F344" s="59"/>
      <c r="G344" s="59"/>
      <c r="H344" s="59"/>
      <c r="I344" s="59"/>
    </row>
    <row r="345" spans="6:9" ht="15" x14ac:dyDescent="0.15">
      <c r="F345" s="59"/>
      <c r="G345" s="59"/>
      <c r="H345" s="59"/>
      <c r="I345" s="59"/>
    </row>
    <row r="346" spans="6:9" ht="15" x14ac:dyDescent="0.15">
      <c r="F346" s="59"/>
      <c r="G346" s="59"/>
      <c r="H346" s="59"/>
      <c r="I346" s="59"/>
    </row>
    <row r="347" spans="6:9" ht="15" x14ac:dyDescent="0.15">
      <c r="F347" s="59"/>
      <c r="G347" s="59"/>
      <c r="H347" s="59"/>
      <c r="I347" s="59"/>
    </row>
    <row r="348" spans="6:9" ht="15" x14ac:dyDescent="0.15">
      <c r="F348" s="59"/>
      <c r="G348" s="59"/>
      <c r="H348" s="59"/>
      <c r="I348" s="59"/>
    </row>
    <row r="349" spans="6:9" ht="15" x14ac:dyDescent="0.15">
      <c r="F349" s="59"/>
      <c r="G349" s="59"/>
      <c r="H349" s="59"/>
      <c r="I349" s="59"/>
    </row>
    <row r="350" spans="6:9" ht="15" x14ac:dyDescent="0.15">
      <c r="F350" s="59"/>
      <c r="G350" s="59"/>
      <c r="H350" s="59"/>
      <c r="I350" s="59"/>
    </row>
    <row r="351" spans="6:9" ht="15" x14ac:dyDescent="0.15">
      <c r="F351" s="59"/>
      <c r="G351" s="59"/>
      <c r="H351" s="59"/>
      <c r="I351" s="59"/>
    </row>
    <row r="352" spans="6:9" ht="15" x14ac:dyDescent="0.15">
      <c r="F352" s="59"/>
      <c r="G352" s="59"/>
      <c r="H352" s="59"/>
      <c r="I352" s="59"/>
    </row>
    <row r="353" spans="6:9" ht="15" x14ac:dyDescent="0.15">
      <c r="F353" s="59"/>
      <c r="G353" s="59"/>
      <c r="H353" s="59"/>
      <c r="I353" s="59"/>
    </row>
    <row r="354" spans="6:9" ht="15" x14ac:dyDescent="0.15">
      <c r="F354" s="59"/>
      <c r="G354" s="59"/>
      <c r="H354" s="59"/>
      <c r="I354" s="59"/>
    </row>
    <row r="355" spans="6:9" ht="15" x14ac:dyDescent="0.15">
      <c r="F355" s="59"/>
      <c r="G355" s="59"/>
      <c r="H355" s="59"/>
      <c r="I355" s="59"/>
    </row>
    <row r="356" spans="6:9" ht="15" x14ac:dyDescent="0.15">
      <c r="F356" s="59"/>
      <c r="G356" s="59"/>
      <c r="H356" s="59"/>
      <c r="I356" s="59"/>
    </row>
    <row r="357" spans="6:9" ht="15" x14ac:dyDescent="0.15">
      <c r="F357" s="59"/>
      <c r="G357" s="59"/>
      <c r="H357" s="59"/>
      <c r="I357" s="59"/>
    </row>
    <row r="358" spans="6:9" ht="15" x14ac:dyDescent="0.15">
      <c r="F358" s="59"/>
      <c r="G358" s="59"/>
      <c r="H358" s="59"/>
      <c r="I358" s="59"/>
    </row>
    <row r="359" spans="6:9" ht="15" x14ac:dyDescent="0.15">
      <c r="F359" s="59"/>
      <c r="G359" s="59"/>
      <c r="H359" s="59"/>
      <c r="I359" s="59"/>
    </row>
    <row r="360" spans="6:9" ht="15" x14ac:dyDescent="0.15">
      <c r="F360" s="59"/>
      <c r="G360" s="59"/>
      <c r="H360" s="59"/>
      <c r="I360" s="59"/>
    </row>
    <row r="361" spans="6:9" ht="15" x14ac:dyDescent="0.15">
      <c r="F361" s="59"/>
      <c r="G361" s="59"/>
      <c r="H361" s="59"/>
      <c r="I361" s="59"/>
    </row>
    <row r="362" spans="6:9" ht="15" x14ac:dyDescent="0.15">
      <c r="F362" s="59"/>
      <c r="G362" s="59"/>
      <c r="H362" s="59"/>
      <c r="I362" s="59"/>
    </row>
    <row r="363" spans="6:9" ht="15" x14ac:dyDescent="0.15">
      <c r="F363" s="59"/>
      <c r="G363" s="59"/>
      <c r="H363" s="59"/>
      <c r="I363" s="59"/>
    </row>
    <row r="364" spans="6:9" ht="15" x14ac:dyDescent="0.15">
      <c r="F364" s="59"/>
      <c r="G364" s="59"/>
      <c r="H364" s="59"/>
      <c r="I364" s="59"/>
    </row>
    <row r="365" spans="6:9" ht="15" x14ac:dyDescent="0.15">
      <c r="F365" s="59"/>
      <c r="G365" s="59"/>
      <c r="H365" s="59"/>
      <c r="I365" s="59"/>
    </row>
    <row r="366" spans="6:9" ht="15" x14ac:dyDescent="0.15">
      <c r="F366" s="59"/>
      <c r="G366" s="59"/>
      <c r="H366" s="59"/>
      <c r="I366" s="59"/>
    </row>
    <row r="367" spans="6:9" ht="15" x14ac:dyDescent="0.15">
      <c r="F367" s="59"/>
      <c r="G367" s="59"/>
      <c r="H367" s="59"/>
      <c r="I367" s="59"/>
    </row>
    <row r="368" spans="6:9" ht="15" x14ac:dyDescent="0.15">
      <c r="F368" s="59"/>
      <c r="G368" s="59"/>
      <c r="H368" s="59"/>
      <c r="I368" s="59"/>
    </row>
    <row r="369" spans="6:9" ht="15" x14ac:dyDescent="0.15">
      <c r="F369" s="59"/>
      <c r="G369" s="59"/>
      <c r="H369" s="59"/>
      <c r="I369" s="59"/>
    </row>
    <row r="370" spans="6:9" ht="15" x14ac:dyDescent="0.15">
      <c r="F370" s="59"/>
      <c r="G370" s="59"/>
      <c r="H370" s="59"/>
      <c r="I370" s="59"/>
    </row>
    <row r="371" spans="6:9" ht="15" x14ac:dyDescent="0.15">
      <c r="F371" s="59"/>
      <c r="G371" s="59"/>
      <c r="H371" s="59"/>
      <c r="I371" s="59"/>
    </row>
    <row r="372" spans="6:9" ht="15" x14ac:dyDescent="0.15">
      <c r="F372" s="59"/>
      <c r="G372" s="59"/>
      <c r="H372" s="59"/>
      <c r="I372" s="59"/>
    </row>
    <row r="373" spans="6:9" ht="15" x14ac:dyDescent="0.15">
      <c r="F373" s="59"/>
      <c r="G373" s="59"/>
      <c r="H373" s="59"/>
      <c r="I373" s="59"/>
    </row>
    <row r="374" spans="6:9" ht="15" x14ac:dyDescent="0.15">
      <c r="F374" s="59"/>
      <c r="G374" s="59"/>
      <c r="H374" s="59"/>
      <c r="I374" s="59"/>
    </row>
    <row r="375" spans="6:9" ht="15" x14ac:dyDescent="0.15">
      <c r="F375" s="59"/>
      <c r="G375" s="59"/>
      <c r="H375" s="59"/>
      <c r="I375" s="59"/>
    </row>
    <row r="376" spans="6:9" ht="15" x14ac:dyDescent="0.15">
      <c r="F376" s="59"/>
      <c r="G376" s="59"/>
      <c r="H376" s="59"/>
      <c r="I376" s="59"/>
    </row>
    <row r="377" spans="6:9" ht="15" x14ac:dyDescent="0.15">
      <c r="F377" s="59"/>
      <c r="G377" s="59"/>
      <c r="H377" s="59"/>
      <c r="I377" s="59"/>
    </row>
    <row r="378" spans="6:9" ht="15" x14ac:dyDescent="0.15">
      <c r="F378" s="59"/>
      <c r="G378" s="59"/>
      <c r="H378" s="59"/>
      <c r="I378" s="59"/>
    </row>
    <row r="379" spans="6:9" ht="15" x14ac:dyDescent="0.15">
      <c r="F379" s="59"/>
      <c r="G379" s="59"/>
      <c r="H379" s="59"/>
      <c r="I379" s="59"/>
    </row>
    <row r="380" spans="6:9" ht="15" x14ac:dyDescent="0.15">
      <c r="F380" s="59"/>
      <c r="G380" s="59"/>
      <c r="H380" s="59"/>
      <c r="I380" s="59"/>
    </row>
    <row r="381" spans="6:9" ht="15" x14ac:dyDescent="0.15">
      <c r="F381" s="59"/>
      <c r="G381" s="59"/>
      <c r="H381" s="59"/>
      <c r="I381" s="59"/>
    </row>
    <row r="382" spans="6:9" ht="15" x14ac:dyDescent="0.15">
      <c r="F382" s="59"/>
      <c r="G382" s="59"/>
      <c r="H382" s="59"/>
      <c r="I382" s="59"/>
    </row>
    <row r="383" spans="6:9" ht="15" x14ac:dyDescent="0.15">
      <c r="F383" s="59"/>
      <c r="G383" s="59"/>
      <c r="H383" s="59"/>
      <c r="I383" s="59"/>
    </row>
    <row r="384" spans="6:9" ht="15" x14ac:dyDescent="0.15">
      <c r="F384" s="59"/>
      <c r="G384" s="59"/>
      <c r="H384" s="59"/>
      <c r="I384" s="59"/>
    </row>
    <row r="385" spans="6:9" ht="15" x14ac:dyDescent="0.15">
      <c r="F385" s="59"/>
      <c r="G385" s="59"/>
      <c r="H385" s="59"/>
      <c r="I385" s="59"/>
    </row>
    <row r="386" spans="6:9" ht="15" x14ac:dyDescent="0.15">
      <c r="F386" s="59"/>
      <c r="G386" s="59"/>
      <c r="H386" s="59"/>
      <c r="I386" s="59"/>
    </row>
    <row r="387" spans="6:9" ht="15" x14ac:dyDescent="0.15">
      <c r="F387" s="59"/>
      <c r="G387" s="59"/>
      <c r="H387" s="59"/>
      <c r="I387" s="59"/>
    </row>
    <row r="388" spans="6:9" ht="15" x14ac:dyDescent="0.15">
      <c r="F388" s="59"/>
      <c r="G388" s="59"/>
      <c r="H388" s="59"/>
      <c r="I388" s="59"/>
    </row>
    <row r="389" spans="6:9" ht="15" x14ac:dyDescent="0.15">
      <c r="F389" s="59"/>
      <c r="G389" s="59"/>
      <c r="H389" s="59"/>
      <c r="I389" s="59"/>
    </row>
    <row r="390" spans="6:9" ht="15" x14ac:dyDescent="0.15">
      <c r="F390" s="59"/>
      <c r="G390" s="59"/>
      <c r="H390" s="59"/>
      <c r="I390" s="59"/>
    </row>
    <row r="391" spans="6:9" ht="15" x14ac:dyDescent="0.15">
      <c r="F391" s="59"/>
      <c r="G391" s="59"/>
      <c r="H391" s="59"/>
      <c r="I391" s="59"/>
    </row>
    <row r="392" spans="6:9" ht="15" x14ac:dyDescent="0.15">
      <c r="F392" s="59"/>
      <c r="G392" s="59"/>
      <c r="H392" s="59"/>
      <c r="I392" s="59"/>
    </row>
    <row r="393" spans="6:9" ht="15" x14ac:dyDescent="0.15">
      <c r="F393" s="59"/>
      <c r="G393" s="59"/>
      <c r="H393" s="59"/>
      <c r="I393" s="59"/>
    </row>
    <row r="394" spans="6:9" ht="15" x14ac:dyDescent="0.15">
      <c r="F394" s="59"/>
      <c r="G394" s="59"/>
      <c r="H394" s="59"/>
      <c r="I394" s="59"/>
    </row>
    <row r="395" spans="6:9" ht="15" x14ac:dyDescent="0.15">
      <c r="F395" s="59"/>
      <c r="G395" s="59"/>
      <c r="H395" s="59"/>
      <c r="I395" s="59"/>
    </row>
    <row r="396" spans="6:9" ht="15" x14ac:dyDescent="0.15">
      <c r="F396" s="59"/>
      <c r="G396" s="59"/>
      <c r="H396" s="59"/>
      <c r="I396" s="59"/>
    </row>
    <row r="397" spans="6:9" ht="15" x14ac:dyDescent="0.15">
      <c r="F397" s="59"/>
      <c r="G397" s="59"/>
      <c r="H397" s="59"/>
      <c r="I397" s="59"/>
    </row>
    <row r="398" spans="6:9" ht="15" x14ac:dyDescent="0.15">
      <c r="F398" s="59"/>
      <c r="G398" s="59"/>
      <c r="H398" s="59"/>
      <c r="I398" s="59"/>
    </row>
    <row r="399" spans="6:9" ht="15" x14ac:dyDescent="0.15">
      <c r="F399" s="59"/>
      <c r="G399" s="59"/>
      <c r="H399" s="59"/>
      <c r="I399" s="59"/>
    </row>
    <row r="400" spans="6:9" ht="15" x14ac:dyDescent="0.15">
      <c r="F400" s="59"/>
      <c r="G400" s="59"/>
      <c r="H400" s="59"/>
      <c r="I400" s="59"/>
    </row>
    <row r="401" spans="6:9" ht="15" x14ac:dyDescent="0.15">
      <c r="F401" s="59"/>
      <c r="G401" s="59"/>
      <c r="H401" s="59"/>
      <c r="I401" s="59"/>
    </row>
    <row r="402" spans="6:9" ht="15" x14ac:dyDescent="0.15">
      <c r="F402" s="59"/>
      <c r="G402" s="59"/>
      <c r="H402" s="59"/>
      <c r="I402" s="59"/>
    </row>
    <row r="403" spans="6:9" ht="15" x14ac:dyDescent="0.15">
      <c r="F403" s="59"/>
      <c r="G403" s="59"/>
      <c r="H403" s="59"/>
      <c r="I403" s="59"/>
    </row>
    <row r="404" spans="6:9" ht="15" x14ac:dyDescent="0.15">
      <c r="F404" s="59"/>
      <c r="G404" s="59"/>
      <c r="H404" s="59"/>
      <c r="I404" s="59"/>
    </row>
    <row r="405" spans="6:9" ht="15" x14ac:dyDescent="0.15">
      <c r="F405" s="59"/>
      <c r="G405" s="59"/>
      <c r="H405" s="59"/>
      <c r="I405" s="59"/>
    </row>
    <row r="406" spans="6:9" ht="15" x14ac:dyDescent="0.15">
      <c r="F406" s="59"/>
      <c r="G406" s="59"/>
      <c r="H406" s="59"/>
      <c r="I406" s="59"/>
    </row>
    <row r="407" spans="6:9" ht="15" x14ac:dyDescent="0.15">
      <c r="F407" s="59"/>
      <c r="G407" s="59"/>
      <c r="H407" s="59"/>
      <c r="I407" s="59"/>
    </row>
    <row r="408" spans="6:9" ht="15" x14ac:dyDescent="0.15">
      <c r="F408" s="59"/>
      <c r="G408" s="59"/>
      <c r="H408" s="59"/>
      <c r="I408" s="59"/>
    </row>
    <row r="409" spans="6:9" ht="15" x14ac:dyDescent="0.15">
      <c r="F409" s="59"/>
      <c r="G409" s="59"/>
      <c r="H409" s="59"/>
      <c r="I409" s="59"/>
    </row>
    <row r="410" spans="6:9" ht="15" x14ac:dyDescent="0.15">
      <c r="F410" s="59"/>
      <c r="G410" s="59"/>
      <c r="H410" s="59"/>
      <c r="I410" s="59"/>
    </row>
    <row r="411" spans="6:9" ht="15" x14ac:dyDescent="0.15">
      <c r="F411" s="59"/>
      <c r="G411" s="59"/>
      <c r="H411" s="59"/>
      <c r="I411" s="59"/>
    </row>
    <row r="412" spans="6:9" ht="15" x14ac:dyDescent="0.15">
      <c r="F412" s="59"/>
      <c r="G412" s="59"/>
      <c r="H412" s="59"/>
      <c r="I412" s="59"/>
    </row>
    <row r="413" spans="6:9" ht="15" x14ac:dyDescent="0.15">
      <c r="F413" s="59"/>
      <c r="G413" s="59"/>
      <c r="H413" s="59"/>
      <c r="I413" s="59"/>
    </row>
    <row r="414" spans="6:9" ht="15" x14ac:dyDescent="0.15">
      <c r="F414" s="59"/>
      <c r="G414" s="59"/>
      <c r="H414" s="59"/>
      <c r="I414" s="59"/>
    </row>
    <row r="415" spans="6:9" ht="15" x14ac:dyDescent="0.15">
      <c r="F415" s="59"/>
      <c r="G415" s="59"/>
      <c r="H415" s="59"/>
      <c r="I415" s="59"/>
    </row>
    <row r="416" spans="6:9" ht="15" x14ac:dyDescent="0.15">
      <c r="F416" s="59"/>
      <c r="G416" s="59"/>
      <c r="H416" s="59"/>
      <c r="I416" s="59"/>
    </row>
    <row r="417" spans="6:9" ht="15" x14ac:dyDescent="0.15">
      <c r="F417" s="59"/>
      <c r="G417" s="59"/>
      <c r="H417" s="59"/>
      <c r="I417" s="59"/>
    </row>
    <row r="418" spans="6:9" ht="15" x14ac:dyDescent="0.15">
      <c r="F418" s="59"/>
      <c r="G418" s="59"/>
      <c r="H418" s="59"/>
      <c r="I418" s="59"/>
    </row>
    <row r="419" spans="6:9" ht="15" x14ac:dyDescent="0.15">
      <c r="F419" s="59"/>
      <c r="G419" s="59"/>
      <c r="H419" s="59"/>
      <c r="I419" s="59"/>
    </row>
    <row r="420" spans="6:9" ht="15" x14ac:dyDescent="0.15">
      <c r="F420" s="59"/>
      <c r="G420" s="59"/>
      <c r="H420" s="59"/>
      <c r="I420" s="59"/>
    </row>
    <row r="421" spans="6:9" ht="15" x14ac:dyDescent="0.15">
      <c r="F421" s="59"/>
      <c r="G421" s="59"/>
      <c r="H421" s="59"/>
      <c r="I421" s="59"/>
    </row>
    <row r="422" spans="6:9" ht="15" x14ac:dyDescent="0.15">
      <c r="F422" s="59"/>
      <c r="G422" s="59"/>
      <c r="H422" s="59"/>
      <c r="I422" s="59"/>
    </row>
    <row r="423" spans="6:9" ht="15" x14ac:dyDescent="0.15">
      <c r="F423" s="59"/>
      <c r="G423" s="59"/>
      <c r="H423" s="59"/>
      <c r="I423" s="59"/>
    </row>
    <row r="424" spans="6:9" ht="15" x14ac:dyDescent="0.15">
      <c r="F424" s="59"/>
      <c r="G424" s="59"/>
      <c r="H424" s="59"/>
      <c r="I424" s="59"/>
    </row>
    <row r="425" spans="6:9" ht="15" x14ac:dyDescent="0.15">
      <c r="F425" s="59"/>
      <c r="G425" s="59"/>
      <c r="H425" s="59"/>
      <c r="I425" s="59"/>
    </row>
    <row r="426" spans="6:9" ht="15" x14ac:dyDescent="0.15">
      <c r="F426" s="59"/>
      <c r="G426" s="59"/>
      <c r="H426" s="59"/>
      <c r="I426" s="59"/>
    </row>
    <row r="427" spans="6:9" ht="15" x14ac:dyDescent="0.15">
      <c r="F427" s="59"/>
      <c r="G427" s="59"/>
      <c r="H427" s="59"/>
      <c r="I427" s="59"/>
    </row>
    <row r="428" spans="6:9" ht="15" x14ac:dyDescent="0.15">
      <c r="F428" s="59"/>
      <c r="G428" s="59"/>
      <c r="H428" s="59"/>
      <c r="I428" s="59"/>
    </row>
    <row r="429" spans="6:9" ht="15" x14ac:dyDescent="0.15">
      <c r="F429" s="59"/>
      <c r="G429" s="59"/>
      <c r="H429" s="59"/>
      <c r="I429" s="59"/>
    </row>
    <row r="430" spans="6:9" ht="15" x14ac:dyDescent="0.15">
      <c r="F430" s="59"/>
      <c r="G430" s="59"/>
      <c r="H430" s="59"/>
      <c r="I430" s="59"/>
    </row>
    <row r="431" spans="6:9" ht="15" x14ac:dyDescent="0.15">
      <c r="F431" s="59"/>
      <c r="G431" s="59"/>
      <c r="H431" s="59"/>
      <c r="I431" s="59"/>
    </row>
    <row r="432" spans="6:9" ht="15" x14ac:dyDescent="0.15">
      <c r="F432" s="59"/>
      <c r="G432" s="59"/>
      <c r="H432" s="59"/>
      <c r="I432" s="59"/>
    </row>
    <row r="433" spans="6:9" ht="15" x14ac:dyDescent="0.15">
      <c r="F433" s="59"/>
      <c r="G433" s="59"/>
      <c r="H433" s="59"/>
      <c r="I433" s="59"/>
    </row>
    <row r="434" spans="6:9" ht="15" x14ac:dyDescent="0.15">
      <c r="F434" s="59"/>
      <c r="G434" s="59"/>
      <c r="H434" s="59"/>
      <c r="I434" s="59"/>
    </row>
    <row r="435" spans="6:9" ht="15" x14ac:dyDescent="0.15">
      <c r="F435" s="59"/>
      <c r="G435" s="59"/>
      <c r="H435" s="59"/>
      <c r="I435" s="59"/>
    </row>
    <row r="436" spans="6:9" ht="15" x14ac:dyDescent="0.15">
      <c r="F436" s="59"/>
      <c r="G436" s="59"/>
      <c r="H436" s="59"/>
      <c r="I436" s="59"/>
    </row>
    <row r="437" spans="6:9" ht="15" x14ac:dyDescent="0.15">
      <c r="F437" s="59"/>
      <c r="G437" s="59"/>
      <c r="H437" s="59"/>
      <c r="I437" s="59"/>
    </row>
    <row r="438" spans="6:9" ht="15" x14ac:dyDescent="0.15">
      <c r="F438" s="59"/>
      <c r="G438" s="59"/>
      <c r="H438" s="59"/>
      <c r="I438" s="59"/>
    </row>
    <row r="439" spans="6:9" ht="15" x14ac:dyDescent="0.15">
      <c r="F439" s="59"/>
      <c r="G439" s="59"/>
      <c r="H439" s="59"/>
      <c r="I439" s="59"/>
    </row>
    <row r="440" spans="6:9" ht="15" x14ac:dyDescent="0.15">
      <c r="F440" s="59"/>
      <c r="G440" s="59"/>
      <c r="H440" s="59"/>
      <c r="I440" s="59"/>
    </row>
    <row r="441" spans="6:9" ht="15" x14ac:dyDescent="0.15">
      <c r="F441" s="59"/>
      <c r="G441" s="59"/>
      <c r="H441" s="59"/>
      <c r="I441" s="59"/>
    </row>
    <row r="442" spans="6:9" ht="15" x14ac:dyDescent="0.15">
      <c r="F442" s="59"/>
      <c r="G442" s="59"/>
      <c r="H442" s="59"/>
      <c r="I442" s="59"/>
    </row>
    <row r="443" spans="6:9" ht="15" x14ac:dyDescent="0.15">
      <c r="F443" s="59"/>
      <c r="G443" s="59"/>
      <c r="H443" s="59"/>
      <c r="I443" s="59"/>
    </row>
    <row r="444" spans="6:9" ht="15" x14ac:dyDescent="0.15">
      <c r="F444" s="59"/>
      <c r="G444" s="59"/>
      <c r="H444" s="59"/>
      <c r="I444" s="59"/>
    </row>
    <row r="445" spans="6:9" ht="15" x14ac:dyDescent="0.15">
      <c r="F445" s="59"/>
      <c r="G445" s="59"/>
      <c r="H445" s="59"/>
      <c r="I445" s="59"/>
    </row>
    <row r="446" spans="6:9" ht="15" x14ac:dyDescent="0.15">
      <c r="F446" s="59"/>
      <c r="G446" s="59"/>
      <c r="H446" s="59"/>
      <c r="I446" s="59"/>
    </row>
    <row r="447" spans="6:9" ht="15" x14ac:dyDescent="0.15">
      <c r="F447" s="59"/>
      <c r="G447" s="59"/>
      <c r="H447" s="59"/>
      <c r="I447" s="59"/>
    </row>
    <row r="448" spans="6:9" ht="15" x14ac:dyDescent="0.15">
      <c r="F448" s="59"/>
      <c r="G448" s="59"/>
      <c r="H448" s="59"/>
      <c r="I448" s="59"/>
    </row>
    <row r="449" spans="6:9" ht="15" x14ac:dyDescent="0.15">
      <c r="F449" s="59"/>
      <c r="G449" s="59"/>
      <c r="H449" s="59"/>
      <c r="I449" s="59"/>
    </row>
    <row r="450" spans="6:9" ht="15" x14ac:dyDescent="0.15">
      <c r="F450" s="59"/>
      <c r="G450" s="59"/>
      <c r="H450" s="59"/>
      <c r="I450" s="59"/>
    </row>
    <row r="451" spans="6:9" ht="15" x14ac:dyDescent="0.15">
      <c r="F451" s="59"/>
      <c r="G451" s="59"/>
      <c r="H451" s="59"/>
      <c r="I451" s="59"/>
    </row>
    <row r="452" spans="6:9" ht="15" x14ac:dyDescent="0.15">
      <c r="F452" s="59"/>
      <c r="G452" s="59"/>
      <c r="H452" s="59"/>
      <c r="I452" s="59"/>
    </row>
    <row r="453" spans="6:9" ht="15" x14ac:dyDescent="0.15">
      <c r="F453" s="59"/>
      <c r="G453" s="59"/>
      <c r="H453" s="59"/>
      <c r="I453" s="59"/>
    </row>
    <row r="454" spans="6:9" ht="15" x14ac:dyDescent="0.15">
      <c r="F454" s="59"/>
      <c r="G454" s="59"/>
      <c r="H454" s="59"/>
      <c r="I454" s="59"/>
    </row>
    <row r="455" spans="6:9" ht="15" x14ac:dyDescent="0.15">
      <c r="F455" s="59"/>
      <c r="G455" s="59"/>
      <c r="H455" s="59"/>
      <c r="I455" s="59"/>
    </row>
    <row r="456" spans="6:9" ht="15" x14ac:dyDescent="0.15">
      <c r="F456" s="59"/>
      <c r="G456" s="59"/>
      <c r="H456" s="59"/>
      <c r="I456" s="59"/>
    </row>
    <row r="457" spans="6:9" ht="15" x14ac:dyDescent="0.15">
      <c r="F457" s="59"/>
      <c r="G457" s="59"/>
      <c r="H457" s="59"/>
      <c r="I457" s="59"/>
    </row>
    <row r="458" spans="6:9" ht="15" x14ac:dyDescent="0.15">
      <c r="F458" s="59"/>
      <c r="G458" s="59"/>
      <c r="H458" s="59"/>
      <c r="I458" s="59"/>
    </row>
    <row r="459" spans="6:9" ht="15" x14ac:dyDescent="0.15">
      <c r="F459" s="59"/>
      <c r="G459" s="59"/>
      <c r="H459" s="59"/>
      <c r="I459" s="59"/>
    </row>
    <row r="460" spans="6:9" ht="15" x14ac:dyDescent="0.15">
      <c r="F460" s="59"/>
      <c r="G460" s="59"/>
      <c r="H460" s="59"/>
      <c r="I460" s="59"/>
    </row>
    <row r="461" spans="6:9" ht="15" x14ac:dyDescent="0.15">
      <c r="F461" s="59"/>
      <c r="G461" s="59"/>
      <c r="H461" s="59"/>
      <c r="I461" s="59"/>
    </row>
    <row r="462" spans="6:9" ht="15" x14ac:dyDescent="0.15">
      <c r="F462" s="59"/>
      <c r="G462" s="59"/>
      <c r="H462" s="59"/>
      <c r="I462" s="59"/>
    </row>
    <row r="463" spans="6:9" ht="15" x14ac:dyDescent="0.15">
      <c r="F463" s="59"/>
      <c r="G463" s="59"/>
      <c r="H463" s="59"/>
      <c r="I463" s="59"/>
    </row>
    <row r="464" spans="6:9" ht="15" x14ac:dyDescent="0.15">
      <c r="F464" s="59"/>
      <c r="G464" s="59"/>
      <c r="H464" s="59"/>
      <c r="I464" s="59"/>
    </row>
    <row r="465" spans="6:9" ht="15" x14ac:dyDescent="0.15">
      <c r="F465" s="59"/>
      <c r="G465" s="59"/>
      <c r="H465" s="59"/>
      <c r="I465" s="59"/>
    </row>
    <row r="466" spans="6:9" ht="15" x14ac:dyDescent="0.15">
      <c r="F466" s="59"/>
      <c r="G466" s="59"/>
      <c r="H466" s="59"/>
      <c r="I466" s="59"/>
    </row>
    <row r="467" spans="6:9" ht="15" x14ac:dyDescent="0.15">
      <c r="F467" s="59"/>
      <c r="G467" s="59"/>
      <c r="H467" s="59"/>
      <c r="I467" s="59"/>
    </row>
    <row r="468" spans="6:9" ht="15" x14ac:dyDescent="0.15">
      <c r="F468" s="59"/>
      <c r="G468" s="59"/>
      <c r="H468" s="59"/>
      <c r="I468" s="59"/>
    </row>
    <row r="469" spans="6:9" ht="15" x14ac:dyDescent="0.15">
      <c r="F469" s="59"/>
      <c r="G469" s="59"/>
      <c r="H469" s="59"/>
      <c r="I469" s="59"/>
    </row>
    <row r="470" spans="6:9" ht="15" x14ac:dyDescent="0.15">
      <c r="F470" s="59"/>
      <c r="G470" s="59"/>
      <c r="H470" s="59"/>
      <c r="I470" s="59"/>
    </row>
    <row r="471" spans="6:9" ht="15" x14ac:dyDescent="0.15">
      <c r="F471" s="59"/>
      <c r="G471" s="59"/>
      <c r="H471" s="59"/>
      <c r="I471" s="59"/>
    </row>
    <row r="472" spans="6:9" ht="15" x14ac:dyDescent="0.15">
      <c r="F472" s="59"/>
      <c r="G472" s="59"/>
      <c r="H472" s="59"/>
      <c r="I472" s="59"/>
    </row>
    <row r="473" spans="6:9" ht="15" x14ac:dyDescent="0.15">
      <c r="F473" s="59"/>
      <c r="G473" s="59"/>
      <c r="H473" s="59"/>
      <c r="I473" s="59"/>
    </row>
    <row r="474" spans="6:9" ht="15" x14ac:dyDescent="0.15">
      <c r="F474" s="59"/>
      <c r="G474" s="59"/>
      <c r="H474" s="59"/>
      <c r="I474" s="59"/>
    </row>
    <row r="475" spans="6:9" ht="15" x14ac:dyDescent="0.15">
      <c r="F475" s="59"/>
      <c r="G475" s="59"/>
      <c r="H475" s="59"/>
      <c r="I475" s="59"/>
    </row>
    <row r="476" spans="6:9" ht="15" x14ac:dyDescent="0.15">
      <c r="F476" s="59"/>
      <c r="G476" s="59"/>
      <c r="H476" s="59"/>
      <c r="I476" s="59"/>
    </row>
    <row r="477" spans="6:9" ht="15" x14ac:dyDescent="0.15">
      <c r="F477" s="59"/>
      <c r="G477" s="59"/>
      <c r="H477" s="59"/>
      <c r="I477" s="59"/>
    </row>
    <row r="478" spans="6:9" ht="15" x14ac:dyDescent="0.15">
      <c r="F478" s="59"/>
      <c r="G478" s="59"/>
      <c r="H478" s="59"/>
      <c r="I478" s="59"/>
    </row>
    <row r="479" spans="6:9" ht="15" x14ac:dyDescent="0.15">
      <c r="F479" s="59"/>
      <c r="G479" s="59"/>
      <c r="H479" s="59"/>
      <c r="I479" s="59"/>
    </row>
    <row r="480" spans="6:9" ht="15" x14ac:dyDescent="0.15">
      <c r="F480" s="59"/>
      <c r="G480" s="59"/>
      <c r="H480" s="59"/>
      <c r="I480" s="59"/>
    </row>
    <row r="481" spans="6:9" ht="15" x14ac:dyDescent="0.15">
      <c r="F481" s="59"/>
      <c r="G481" s="59"/>
      <c r="H481" s="59"/>
      <c r="I481" s="59"/>
    </row>
    <row r="482" spans="6:9" ht="15" x14ac:dyDescent="0.15">
      <c r="F482" s="59"/>
      <c r="G482" s="59"/>
      <c r="H482" s="59"/>
      <c r="I482" s="59"/>
    </row>
    <row r="483" spans="6:9" ht="15" x14ac:dyDescent="0.15">
      <c r="F483" s="59"/>
      <c r="G483" s="59"/>
      <c r="H483" s="59"/>
      <c r="I483" s="59"/>
    </row>
    <row r="484" spans="6:9" ht="15" x14ac:dyDescent="0.15">
      <c r="F484" s="59"/>
      <c r="G484" s="59"/>
      <c r="H484" s="59"/>
      <c r="I484" s="59"/>
    </row>
    <row r="485" spans="6:9" ht="15" x14ac:dyDescent="0.15">
      <c r="F485" s="59"/>
      <c r="G485" s="59"/>
      <c r="H485" s="59"/>
      <c r="I485" s="59"/>
    </row>
    <row r="486" spans="6:9" ht="15" x14ac:dyDescent="0.15">
      <c r="F486" s="59"/>
      <c r="G486" s="59"/>
      <c r="H486" s="59"/>
      <c r="I486" s="59"/>
    </row>
    <row r="487" spans="6:9" ht="15" x14ac:dyDescent="0.15">
      <c r="F487" s="59"/>
      <c r="G487" s="59"/>
      <c r="H487" s="59"/>
      <c r="I487" s="59"/>
    </row>
    <row r="488" spans="6:9" ht="15" x14ac:dyDescent="0.15">
      <c r="F488" s="59"/>
      <c r="G488" s="59"/>
      <c r="H488" s="59"/>
      <c r="I488" s="59"/>
    </row>
    <row r="489" spans="6:9" ht="15" x14ac:dyDescent="0.15">
      <c r="F489" s="59"/>
      <c r="G489" s="59"/>
      <c r="H489" s="59"/>
      <c r="I489" s="59"/>
    </row>
    <row r="490" spans="6:9" ht="15" x14ac:dyDescent="0.15">
      <c r="F490" s="59"/>
      <c r="G490" s="59"/>
      <c r="H490" s="59"/>
      <c r="I490" s="59"/>
    </row>
    <row r="491" spans="6:9" ht="15" x14ac:dyDescent="0.15">
      <c r="F491" s="59"/>
      <c r="G491" s="59"/>
      <c r="H491" s="59"/>
      <c r="I491" s="59"/>
    </row>
    <row r="492" spans="6:9" ht="15" x14ac:dyDescent="0.15">
      <c r="F492" s="59"/>
      <c r="G492" s="59"/>
      <c r="H492" s="59"/>
      <c r="I492" s="59"/>
    </row>
    <row r="493" spans="6:9" ht="15" x14ac:dyDescent="0.15">
      <c r="F493" s="59"/>
      <c r="G493" s="59"/>
      <c r="H493" s="59"/>
      <c r="I493" s="59"/>
    </row>
    <row r="494" spans="6:9" ht="15" x14ac:dyDescent="0.15">
      <c r="F494" s="59"/>
      <c r="G494" s="59"/>
      <c r="H494" s="59"/>
      <c r="I494" s="59"/>
    </row>
    <row r="495" spans="6:9" ht="15" x14ac:dyDescent="0.15">
      <c r="F495" s="59"/>
      <c r="G495" s="59"/>
      <c r="H495" s="59"/>
      <c r="I495" s="59"/>
    </row>
    <row r="496" spans="6:9" ht="15" x14ac:dyDescent="0.15">
      <c r="F496" s="59"/>
      <c r="G496" s="59"/>
      <c r="H496" s="59"/>
      <c r="I496" s="59"/>
    </row>
    <row r="497" spans="6:9" ht="15" x14ac:dyDescent="0.15">
      <c r="F497" s="59"/>
      <c r="G497" s="59"/>
      <c r="H497" s="59"/>
      <c r="I497" s="59"/>
    </row>
    <row r="498" spans="6:9" ht="17.25" x14ac:dyDescent="0.15">
      <c r="F498" s="60"/>
      <c r="G498" s="60"/>
      <c r="H498" s="60"/>
      <c r="I498" s="60"/>
    </row>
    <row r="499" spans="6:9" ht="17.25" x14ac:dyDescent="0.15">
      <c r="F499" s="60"/>
      <c r="G499" s="60"/>
      <c r="H499" s="60"/>
      <c r="I499" s="60"/>
    </row>
    <row r="500" spans="6:9" ht="17.25" x14ac:dyDescent="0.15">
      <c r="F500" s="60"/>
      <c r="G500" s="60"/>
      <c r="H500" s="60"/>
      <c r="I500" s="60"/>
    </row>
    <row r="501" spans="6:9" ht="17.25" x14ac:dyDescent="0.15">
      <c r="F501" s="60"/>
      <c r="G501" s="60"/>
      <c r="H501" s="60"/>
      <c r="I501" s="60"/>
    </row>
    <row r="502" spans="6:9" ht="17.25" x14ac:dyDescent="0.15">
      <c r="F502" s="60"/>
      <c r="G502" s="60"/>
      <c r="H502" s="60"/>
      <c r="I502" s="60"/>
    </row>
    <row r="503" spans="6:9" ht="17.25" x14ac:dyDescent="0.15">
      <c r="F503" s="60"/>
      <c r="G503" s="60"/>
      <c r="H503" s="60"/>
      <c r="I503" s="60"/>
    </row>
    <row r="504" spans="6:9" ht="17.25" x14ac:dyDescent="0.15">
      <c r="F504" s="60"/>
      <c r="G504" s="60"/>
      <c r="H504" s="60"/>
      <c r="I504" s="60"/>
    </row>
    <row r="505" spans="6:9" ht="17.25" x14ac:dyDescent="0.15">
      <c r="F505" s="60"/>
      <c r="G505" s="60"/>
      <c r="H505" s="60"/>
      <c r="I505" s="60"/>
    </row>
    <row r="506" spans="6:9" ht="17.25" x14ac:dyDescent="0.15">
      <c r="F506" s="60"/>
      <c r="G506" s="60"/>
      <c r="H506" s="60"/>
      <c r="I506" s="60"/>
    </row>
    <row r="507" spans="6:9" ht="17.25" x14ac:dyDescent="0.15">
      <c r="F507" s="60"/>
      <c r="G507" s="60"/>
      <c r="H507" s="60"/>
      <c r="I507" s="60"/>
    </row>
    <row r="508" spans="6:9" ht="17.25" x14ac:dyDescent="0.15">
      <c r="F508" s="60"/>
      <c r="G508" s="60"/>
      <c r="H508" s="60"/>
      <c r="I508" s="60"/>
    </row>
    <row r="509" spans="6:9" ht="17.25" x14ac:dyDescent="0.15">
      <c r="F509" s="60"/>
      <c r="G509" s="60"/>
      <c r="H509" s="60"/>
      <c r="I509" s="60"/>
    </row>
    <row r="510" spans="6:9" ht="17.25" x14ac:dyDescent="0.15">
      <c r="F510" s="60"/>
      <c r="G510" s="60"/>
      <c r="H510" s="60"/>
      <c r="I510" s="60"/>
    </row>
    <row r="511" spans="6:9" ht="17.25" x14ac:dyDescent="0.15">
      <c r="F511" s="60"/>
      <c r="G511" s="60"/>
      <c r="H511" s="60"/>
      <c r="I511" s="60"/>
    </row>
    <row r="512" spans="6:9" ht="17.25" x14ac:dyDescent="0.15">
      <c r="F512" s="60"/>
      <c r="G512" s="60"/>
      <c r="H512" s="60"/>
      <c r="I512" s="60"/>
    </row>
    <row r="513" spans="6:9" ht="17.25" x14ac:dyDescent="0.15">
      <c r="F513" s="60"/>
      <c r="G513" s="60"/>
      <c r="H513" s="60"/>
      <c r="I513" s="60"/>
    </row>
    <row r="514" spans="6:9" ht="17.25" x14ac:dyDescent="0.15">
      <c r="F514" s="60"/>
      <c r="G514" s="60"/>
      <c r="H514" s="60"/>
      <c r="I514" s="60"/>
    </row>
    <row r="515" spans="6:9" ht="17.25" x14ac:dyDescent="0.15">
      <c r="F515" s="60"/>
      <c r="G515" s="60"/>
      <c r="H515" s="60"/>
      <c r="I515" s="60"/>
    </row>
    <row r="516" spans="6:9" ht="17.25" x14ac:dyDescent="0.15">
      <c r="F516" s="60"/>
      <c r="G516" s="60"/>
      <c r="H516" s="60"/>
      <c r="I516" s="60"/>
    </row>
    <row r="517" spans="6:9" ht="17.25" x14ac:dyDescent="0.15">
      <c r="F517" s="60"/>
      <c r="G517" s="60"/>
      <c r="H517" s="60"/>
      <c r="I517" s="60"/>
    </row>
    <row r="518" spans="6:9" ht="17.25" x14ac:dyDescent="0.15">
      <c r="F518" s="60"/>
      <c r="G518" s="60"/>
      <c r="H518" s="60"/>
      <c r="I518" s="60"/>
    </row>
    <row r="519" spans="6:9" ht="17.25" x14ac:dyDescent="0.15">
      <c r="F519" s="60"/>
      <c r="G519" s="60"/>
      <c r="H519" s="60"/>
      <c r="I519" s="60"/>
    </row>
    <row r="520" spans="6:9" ht="17.25" x14ac:dyDescent="0.15">
      <c r="F520" s="60"/>
      <c r="G520" s="60"/>
      <c r="H520" s="60"/>
      <c r="I520" s="60"/>
    </row>
    <row r="521" spans="6:9" ht="17.25" x14ac:dyDescent="0.15">
      <c r="F521" s="60"/>
      <c r="G521" s="60"/>
      <c r="H521" s="60"/>
      <c r="I521" s="60"/>
    </row>
    <row r="522" spans="6:9" ht="17.25" x14ac:dyDescent="0.15">
      <c r="F522" s="60"/>
      <c r="G522" s="60"/>
      <c r="H522" s="60"/>
      <c r="I522" s="60"/>
    </row>
    <row r="523" spans="6:9" ht="17.25" x14ac:dyDescent="0.15">
      <c r="F523" s="60"/>
      <c r="G523" s="60"/>
      <c r="H523" s="60"/>
      <c r="I523" s="60"/>
    </row>
    <row r="524" spans="6:9" ht="17.25" x14ac:dyDescent="0.15">
      <c r="F524" s="60"/>
      <c r="G524" s="60"/>
      <c r="H524" s="60"/>
      <c r="I524" s="60"/>
    </row>
    <row r="525" spans="6:9" ht="17.25" x14ac:dyDescent="0.15">
      <c r="F525" s="60"/>
      <c r="G525" s="60"/>
      <c r="H525" s="60"/>
      <c r="I525" s="60"/>
    </row>
    <row r="526" spans="6:9" ht="17.25" x14ac:dyDescent="0.15">
      <c r="F526" s="60"/>
      <c r="G526" s="60"/>
      <c r="H526" s="60"/>
      <c r="I526" s="60"/>
    </row>
    <row r="527" spans="6:9" ht="17.25" x14ac:dyDescent="0.15">
      <c r="F527" s="60"/>
      <c r="G527" s="60"/>
      <c r="H527" s="60"/>
      <c r="I527" s="60"/>
    </row>
    <row r="528" spans="6:9" ht="17.25" x14ac:dyDescent="0.15">
      <c r="F528" s="60"/>
      <c r="G528" s="60"/>
      <c r="H528" s="60"/>
      <c r="I528" s="60"/>
    </row>
    <row r="529" spans="6:9" ht="17.25" x14ac:dyDescent="0.15">
      <c r="F529" s="60"/>
      <c r="G529" s="60"/>
      <c r="H529" s="60"/>
      <c r="I529" s="60"/>
    </row>
    <row r="530" spans="6:9" ht="17.25" x14ac:dyDescent="0.15">
      <c r="F530" s="60"/>
      <c r="G530" s="60"/>
      <c r="H530" s="60"/>
      <c r="I530" s="60"/>
    </row>
    <row r="531" spans="6:9" ht="17.25" x14ac:dyDescent="0.15">
      <c r="F531" s="60"/>
      <c r="G531" s="60"/>
      <c r="H531" s="60"/>
      <c r="I531" s="60"/>
    </row>
    <row r="532" spans="6:9" ht="17.25" x14ac:dyDescent="0.15">
      <c r="F532" s="60"/>
      <c r="G532" s="60"/>
      <c r="H532" s="60"/>
      <c r="I532" s="60"/>
    </row>
    <row r="533" spans="6:9" ht="17.25" x14ac:dyDescent="0.15">
      <c r="F533" s="60"/>
      <c r="G533" s="60"/>
      <c r="H533" s="60"/>
      <c r="I533" s="60"/>
    </row>
    <row r="534" spans="6:9" ht="17.25" x14ac:dyDescent="0.15">
      <c r="F534" s="60"/>
      <c r="G534" s="60"/>
      <c r="H534" s="60"/>
      <c r="I534" s="60"/>
    </row>
    <row r="535" spans="6:9" ht="17.25" x14ac:dyDescent="0.15">
      <c r="F535" s="60"/>
      <c r="G535" s="60"/>
      <c r="H535" s="60"/>
      <c r="I535" s="60"/>
    </row>
    <row r="536" spans="6:9" ht="17.25" x14ac:dyDescent="0.15">
      <c r="F536" s="60"/>
      <c r="G536" s="60"/>
      <c r="H536" s="60"/>
      <c r="I536" s="60"/>
    </row>
    <row r="537" spans="6:9" ht="17.25" x14ac:dyDescent="0.15">
      <c r="F537" s="60"/>
      <c r="G537" s="60"/>
      <c r="H537" s="60"/>
      <c r="I537" s="60"/>
    </row>
    <row r="538" spans="6:9" ht="17.25" x14ac:dyDescent="0.15">
      <c r="F538" s="60"/>
      <c r="G538" s="60"/>
      <c r="H538" s="60"/>
      <c r="I538" s="60"/>
    </row>
    <row r="539" spans="6:9" ht="17.25" x14ac:dyDescent="0.15">
      <c r="F539" s="60"/>
      <c r="G539" s="60"/>
      <c r="H539" s="60"/>
      <c r="I539" s="60"/>
    </row>
    <row r="540" spans="6:9" ht="17.25" x14ac:dyDescent="0.15">
      <c r="F540" s="60"/>
      <c r="G540" s="60"/>
      <c r="H540" s="60"/>
      <c r="I540" s="60"/>
    </row>
    <row r="541" spans="6:9" ht="17.25" x14ac:dyDescent="0.15">
      <c r="F541" s="60"/>
      <c r="G541" s="60"/>
      <c r="H541" s="60"/>
      <c r="I541" s="60"/>
    </row>
    <row r="542" spans="6:9" ht="17.25" x14ac:dyDescent="0.15">
      <c r="F542" s="60"/>
      <c r="G542" s="60"/>
      <c r="H542" s="60"/>
      <c r="I542" s="60"/>
    </row>
    <row r="543" spans="6:9" ht="17.25" x14ac:dyDescent="0.15">
      <c r="F543" s="60"/>
      <c r="G543" s="60"/>
      <c r="H543" s="60"/>
      <c r="I543" s="60"/>
    </row>
    <row r="544" spans="6:9" ht="17.25" x14ac:dyDescent="0.15">
      <c r="F544" s="60"/>
      <c r="G544" s="60"/>
      <c r="H544" s="60"/>
      <c r="I544" s="60"/>
    </row>
    <row r="545" spans="6:9" ht="17.25" x14ac:dyDescent="0.15">
      <c r="F545" s="60"/>
      <c r="G545" s="60"/>
      <c r="H545" s="60"/>
      <c r="I545" s="60"/>
    </row>
    <row r="546" spans="6:9" ht="17.25" x14ac:dyDescent="0.15">
      <c r="F546" s="60"/>
      <c r="G546" s="60"/>
      <c r="H546" s="60"/>
      <c r="I546" s="60"/>
    </row>
    <row r="547" spans="6:9" ht="17.25" x14ac:dyDescent="0.15">
      <c r="F547" s="60"/>
      <c r="G547" s="60"/>
      <c r="H547" s="60"/>
      <c r="I547" s="60"/>
    </row>
    <row r="548" spans="6:9" ht="17.25" x14ac:dyDescent="0.15">
      <c r="F548" s="60"/>
      <c r="G548" s="60"/>
      <c r="H548" s="60"/>
      <c r="I548" s="60"/>
    </row>
    <row r="549" spans="6:9" ht="17.25" x14ac:dyDescent="0.15">
      <c r="F549" s="60"/>
      <c r="G549" s="60"/>
      <c r="H549" s="60"/>
      <c r="I549" s="60"/>
    </row>
    <row r="550" spans="6:9" ht="17.25" x14ac:dyDescent="0.15">
      <c r="F550" s="60"/>
      <c r="G550" s="60"/>
      <c r="H550" s="60"/>
      <c r="I550" s="60"/>
    </row>
    <row r="551" spans="6:9" ht="17.25" x14ac:dyDescent="0.15">
      <c r="F551" s="60"/>
      <c r="G551" s="60"/>
      <c r="H551" s="60"/>
      <c r="I551" s="60"/>
    </row>
    <row r="552" spans="6:9" ht="17.25" x14ac:dyDescent="0.15">
      <c r="F552" s="60"/>
      <c r="G552" s="60"/>
      <c r="H552" s="60"/>
      <c r="I552" s="60"/>
    </row>
    <row r="553" spans="6:9" ht="17.25" x14ac:dyDescent="0.15">
      <c r="F553" s="60"/>
      <c r="G553" s="60"/>
      <c r="H553" s="60"/>
      <c r="I553" s="60"/>
    </row>
    <row r="554" spans="6:9" ht="17.25" x14ac:dyDescent="0.15">
      <c r="F554" s="60"/>
      <c r="G554" s="60"/>
      <c r="H554" s="60"/>
      <c r="I554" s="60"/>
    </row>
    <row r="555" spans="6:9" ht="17.25" x14ac:dyDescent="0.15">
      <c r="F555" s="60"/>
      <c r="G555" s="60"/>
      <c r="H555" s="60"/>
      <c r="I555" s="60"/>
    </row>
    <row r="556" spans="6:9" ht="17.25" x14ac:dyDescent="0.15">
      <c r="F556" s="60"/>
      <c r="G556" s="60"/>
      <c r="H556" s="60"/>
      <c r="I556" s="60"/>
    </row>
    <row r="557" spans="6:9" ht="17.25" x14ac:dyDescent="0.15">
      <c r="F557" s="60"/>
      <c r="G557" s="60"/>
      <c r="H557" s="60"/>
      <c r="I557" s="60"/>
    </row>
    <row r="558" spans="6:9" ht="17.25" x14ac:dyDescent="0.15">
      <c r="F558" s="60"/>
      <c r="G558" s="60"/>
      <c r="H558" s="60"/>
      <c r="I558" s="60"/>
    </row>
    <row r="559" spans="6:9" ht="17.25" x14ac:dyDescent="0.15">
      <c r="F559" s="60"/>
      <c r="G559" s="60"/>
      <c r="H559" s="60"/>
      <c r="I559" s="60"/>
    </row>
    <row r="560" spans="6:9" ht="17.25" x14ac:dyDescent="0.15">
      <c r="F560" s="60"/>
      <c r="G560" s="60"/>
      <c r="H560" s="60"/>
      <c r="I560" s="60"/>
    </row>
    <row r="561" spans="6:9" ht="17.25" x14ac:dyDescent="0.15">
      <c r="F561" s="60"/>
      <c r="G561" s="60"/>
      <c r="H561" s="60"/>
      <c r="I561" s="60"/>
    </row>
    <row r="562" spans="6:9" ht="17.25" x14ac:dyDescent="0.15">
      <c r="F562" s="60"/>
      <c r="G562" s="60"/>
      <c r="H562" s="60"/>
      <c r="I562" s="60"/>
    </row>
    <row r="563" spans="6:9" ht="17.25" x14ac:dyDescent="0.15">
      <c r="F563" s="60"/>
      <c r="G563" s="60"/>
      <c r="H563" s="60"/>
      <c r="I563" s="60"/>
    </row>
    <row r="564" spans="6:9" ht="17.25" x14ac:dyDescent="0.15">
      <c r="F564" s="60"/>
      <c r="G564" s="60"/>
      <c r="H564" s="60"/>
      <c r="I564" s="60"/>
    </row>
    <row r="565" spans="6:9" ht="17.25" x14ac:dyDescent="0.15">
      <c r="F565" s="60"/>
      <c r="G565" s="60"/>
      <c r="H565" s="60"/>
      <c r="I565" s="60"/>
    </row>
    <row r="566" spans="6:9" ht="17.25" x14ac:dyDescent="0.15">
      <c r="F566" s="60"/>
      <c r="G566" s="60"/>
      <c r="H566" s="60"/>
      <c r="I566" s="60"/>
    </row>
  </sheetData>
  <sheetProtection algorithmName="SHA-512" hashValue="0N138m/yKhY9fmAdFX1hcJmdiHZJcHap/gP9KaIBZvnjJfh2e9xWtu2nguJ4OL/g1KKDRSEjIR6sfIlJWlJ3mQ==" saltValue="sGnxFcT52iedvJ2bNx7Amw==" spinCount="100000" sheet="1" objects="1" scenarios="1" formatCells="0" formatColumns="0" formatRows="0" insertRows="0" deleteRows="0"/>
  <mergeCells count="20">
    <mergeCell ref="E42:F42"/>
    <mergeCell ref="D5:D6"/>
    <mergeCell ref="G40:G41"/>
    <mergeCell ref="C5:C6"/>
    <mergeCell ref="B7:B10"/>
    <mergeCell ref="A2:I2"/>
    <mergeCell ref="A3:B3"/>
    <mergeCell ref="B5:B6"/>
    <mergeCell ref="E5:E6"/>
    <mergeCell ref="F5:F6"/>
    <mergeCell ref="G5:G6"/>
    <mergeCell ref="H5:H6"/>
    <mergeCell ref="I5:I6"/>
    <mergeCell ref="A31:A38"/>
    <mergeCell ref="B31:B34"/>
    <mergeCell ref="A7:A14"/>
    <mergeCell ref="A15:A22"/>
    <mergeCell ref="A23:A30"/>
    <mergeCell ref="B15:B18"/>
    <mergeCell ref="B23:B2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プルダウン!$A$2:$A$6</xm:f>
          </x14:formula1>
          <xm:sqref>B7 B15 B23 B31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I567"/>
  <sheetViews>
    <sheetView showGridLines="0" view="pageBreakPreview" zoomScaleNormal="100" zoomScaleSheetLayoutView="100" workbookViewId="0">
      <selection activeCell="B7" sqref="B7:B10"/>
    </sheetView>
  </sheetViews>
  <sheetFormatPr defaultColWidth="9" defaultRowHeight="13.5" x14ac:dyDescent="0.15"/>
  <cols>
    <col min="1" max="1" width="3.375" style="4" customWidth="1"/>
    <col min="2" max="2" width="18.625" style="2" customWidth="1"/>
    <col min="3" max="3" width="14.375" style="3" customWidth="1"/>
    <col min="4" max="4" width="38.125" style="4" customWidth="1"/>
    <col min="5" max="6" width="20.375" style="4" customWidth="1"/>
    <col min="7" max="7" width="28" style="4" bestFit="1" customWidth="1"/>
    <col min="8" max="8" width="9" style="4" customWidth="1"/>
    <col min="9" max="16384" width="9" style="4"/>
  </cols>
  <sheetData>
    <row r="1" spans="1:7" x14ac:dyDescent="0.15">
      <c r="A1" s="1" t="s">
        <v>90</v>
      </c>
      <c r="D1" s="4" t="s">
        <v>84</v>
      </c>
    </row>
    <row r="2" spans="1:7" ht="17.100000000000001" customHeight="1" x14ac:dyDescent="0.15">
      <c r="A2" s="216" t="s">
        <v>82</v>
      </c>
      <c r="B2" s="188"/>
      <c r="C2" s="188"/>
      <c r="D2" s="188"/>
      <c r="E2" s="188"/>
      <c r="F2" s="188"/>
      <c r="G2" s="188"/>
    </row>
    <row r="3" spans="1:7" ht="15" customHeight="1" x14ac:dyDescent="0.15">
      <c r="A3" s="189" t="s">
        <v>46</v>
      </c>
      <c r="B3" s="189"/>
      <c r="C3" s="5"/>
      <c r="D3" s="6"/>
      <c r="E3" s="7"/>
      <c r="G3" s="8" t="s">
        <v>52</v>
      </c>
    </row>
    <row r="4" spans="1:7" ht="14.25" customHeight="1" x14ac:dyDescent="0.15">
      <c r="A4" s="9"/>
      <c r="B4" s="10"/>
      <c r="C4" s="11"/>
      <c r="D4" s="9"/>
      <c r="E4" s="9"/>
      <c r="F4" s="12"/>
      <c r="G4" s="13" t="s">
        <v>1</v>
      </c>
    </row>
    <row r="5" spans="1:7" s="13" customFormat="1" ht="12.95" customHeight="1" x14ac:dyDescent="0.15">
      <c r="A5" s="14"/>
      <c r="B5" s="192" t="s">
        <v>59</v>
      </c>
      <c r="C5" s="196" t="s">
        <v>94</v>
      </c>
      <c r="D5" s="234" t="s">
        <v>56</v>
      </c>
      <c r="E5" s="221" t="s">
        <v>20</v>
      </c>
      <c r="F5" s="234" t="s">
        <v>3</v>
      </c>
      <c r="G5" s="193" t="s">
        <v>2</v>
      </c>
    </row>
    <row r="6" spans="1:7" s="13" customFormat="1" ht="12.95" customHeight="1" x14ac:dyDescent="0.15">
      <c r="A6" s="15"/>
      <c r="B6" s="191"/>
      <c r="C6" s="197"/>
      <c r="D6" s="191"/>
      <c r="E6" s="238"/>
      <c r="F6" s="245"/>
      <c r="G6" s="191"/>
    </row>
    <row r="7" spans="1:7" s="13" customFormat="1" ht="15" customHeight="1" x14ac:dyDescent="0.15">
      <c r="A7" s="184">
        <v>1</v>
      </c>
      <c r="B7" s="198"/>
      <c r="C7" s="16" t="s">
        <v>54</v>
      </c>
      <c r="D7" s="17"/>
      <c r="E7" s="18"/>
      <c r="F7" s="19"/>
      <c r="G7" s="17"/>
    </row>
    <row r="8" spans="1:7" ht="12.95" customHeight="1" x14ac:dyDescent="0.15">
      <c r="A8" s="185"/>
      <c r="B8" s="199"/>
      <c r="C8" s="20" t="s">
        <v>55</v>
      </c>
      <c r="D8" s="17"/>
      <c r="E8" s="18"/>
      <c r="F8" s="19"/>
      <c r="G8" s="21"/>
    </row>
    <row r="9" spans="1:7" ht="12.95" customHeight="1" x14ac:dyDescent="0.15">
      <c r="A9" s="185"/>
      <c r="B9" s="199"/>
      <c r="C9" s="20"/>
      <c r="D9" s="17"/>
      <c r="E9" s="18"/>
      <c r="F9" s="19"/>
      <c r="G9" s="21"/>
    </row>
    <row r="10" spans="1:7" ht="12.95" customHeight="1" x14ac:dyDescent="0.15">
      <c r="A10" s="185"/>
      <c r="B10" s="199"/>
      <c r="C10" s="20"/>
      <c r="D10" s="22"/>
      <c r="E10" s="18"/>
      <c r="F10" s="19"/>
      <c r="G10" s="21"/>
    </row>
    <row r="11" spans="1:7" ht="12.95" customHeight="1" x14ac:dyDescent="0.15">
      <c r="A11" s="185"/>
      <c r="B11" s="23"/>
      <c r="C11" s="20"/>
      <c r="D11" s="17"/>
      <c r="E11" s="18"/>
      <c r="F11" s="19"/>
      <c r="G11" s="21"/>
    </row>
    <row r="12" spans="1:7" ht="15" customHeight="1" x14ac:dyDescent="0.15">
      <c r="A12" s="185"/>
      <c r="B12" s="23"/>
      <c r="C12" s="20"/>
      <c r="D12" s="17"/>
      <c r="E12" s="18"/>
      <c r="F12" s="19"/>
      <c r="G12" s="21"/>
    </row>
    <row r="13" spans="1:7" ht="15" customHeight="1" x14ac:dyDescent="0.15">
      <c r="A13" s="185"/>
      <c r="B13" s="23"/>
      <c r="C13" s="20"/>
      <c r="D13" s="17"/>
      <c r="E13" s="18"/>
      <c r="F13" s="19"/>
      <c r="G13" s="21"/>
    </row>
    <row r="14" spans="1:7" ht="17.100000000000001" customHeight="1" x14ac:dyDescent="0.15">
      <c r="A14" s="186"/>
      <c r="B14" s="24"/>
      <c r="C14" s="25"/>
      <c r="D14" s="168" t="s">
        <v>91</v>
      </c>
      <c r="E14" s="161">
        <f>SUM(E7:E13)</f>
        <v>0</v>
      </c>
      <c r="F14" s="161">
        <f>SUM(F7:F13)</f>
        <v>0</v>
      </c>
      <c r="G14" s="26"/>
    </row>
    <row r="15" spans="1:7" s="13" customFormat="1" ht="15" customHeight="1" x14ac:dyDescent="0.15">
      <c r="A15" s="184">
        <v>2</v>
      </c>
      <c r="B15" s="198"/>
      <c r="C15" s="16" t="s">
        <v>54</v>
      </c>
      <c r="D15" s="17"/>
      <c r="E15" s="18"/>
      <c r="F15" s="19"/>
      <c r="G15" s="17"/>
    </row>
    <row r="16" spans="1:7" ht="12.95" customHeight="1" x14ac:dyDescent="0.15">
      <c r="A16" s="190"/>
      <c r="B16" s="199"/>
      <c r="C16" s="20"/>
      <c r="D16" s="17"/>
      <c r="E16" s="18"/>
      <c r="F16" s="19"/>
      <c r="G16" s="21"/>
    </row>
    <row r="17" spans="1:7" ht="12.95" customHeight="1" x14ac:dyDescent="0.15">
      <c r="A17" s="190"/>
      <c r="B17" s="199"/>
      <c r="C17" s="20"/>
      <c r="D17" s="17"/>
      <c r="E17" s="18"/>
      <c r="F17" s="19"/>
      <c r="G17" s="21"/>
    </row>
    <row r="18" spans="1:7" ht="12.95" customHeight="1" x14ac:dyDescent="0.15">
      <c r="A18" s="190"/>
      <c r="B18" s="199"/>
      <c r="C18" s="20"/>
      <c r="D18" s="22"/>
      <c r="E18" s="18"/>
      <c r="F18" s="19"/>
      <c r="G18" s="21"/>
    </row>
    <row r="19" spans="1:7" ht="12.95" customHeight="1" x14ac:dyDescent="0.15">
      <c r="A19" s="190"/>
      <c r="B19" s="23"/>
      <c r="C19" s="20"/>
      <c r="D19" s="17"/>
      <c r="E19" s="18"/>
      <c r="F19" s="19"/>
      <c r="G19" s="21"/>
    </row>
    <row r="20" spans="1:7" ht="15" customHeight="1" x14ac:dyDescent="0.15">
      <c r="A20" s="190"/>
      <c r="B20" s="23"/>
      <c r="C20" s="20"/>
      <c r="D20" s="17"/>
      <c r="E20" s="18"/>
      <c r="F20" s="19"/>
      <c r="G20" s="21"/>
    </row>
    <row r="21" spans="1:7" ht="15" customHeight="1" x14ac:dyDescent="0.15">
      <c r="A21" s="190"/>
      <c r="B21" s="23"/>
      <c r="C21" s="20"/>
      <c r="D21" s="17"/>
      <c r="E21" s="18"/>
      <c r="F21" s="19"/>
      <c r="G21" s="21"/>
    </row>
    <row r="22" spans="1:7" ht="17.100000000000001" customHeight="1" x14ac:dyDescent="0.15">
      <c r="A22" s="191"/>
      <c r="B22" s="24"/>
      <c r="C22" s="25"/>
      <c r="D22" s="168" t="s">
        <v>91</v>
      </c>
      <c r="E22" s="161">
        <f>SUM(E15:E21)</f>
        <v>0</v>
      </c>
      <c r="F22" s="161">
        <f>SUM(F15:F21)</f>
        <v>0</v>
      </c>
      <c r="G22" s="26"/>
    </row>
    <row r="23" spans="1:7" s="13" customFormat="1" ht="15" customHeight="1" x14ac:dyDescent="0.15">
      <c r="A23" s="184">
        <v>3</v>
      </c>
      <c r="B23" s="198"/>
      <c r="C23" s="16" t="s">
        <v>54</v>
      </c>
      <c r="D23" s="17"/>
      <c r="E23" s="18"/>
      <c r="F23" s="19"/>
      <c r="G23" s="17"/>
    </row>
    <row r="24" spans="1:7" ht="12.95" customHeight="1" x14ac:dyDescent="0.15">
      <c r="A24" s="190"/>
      <c r="B24" s="199"/>
      <c r="C24" s="20"/>
      <c r="D24" s="17"/>
      <c r="E24" s="18"/>
      <c r="F24" s="19"/>
      <c r="G24" s="21"/>
    </row>
    <row r="25" spans="1:7" ht="12.95" customHeight="1" x14ac:dyDescent="0.15">
      <c r="A25" s="190"/>
      <c r="B25" s="199"/>
      <c r="C25" s="20"/>
      <c r="D25" s="17"/>
      <c r="E25" s="18"/>
      <c r="F25" s="19"/>
      <c r="G25" s="21"/>
    </row>
    <row r="26" spans="1:7" ht="12.95" customHeight="1" x14ac:dyDescent="0.15">
      <c r="A26" s="190"/>
      <c r="B26" s="199"/>
      <c r="C26" s="20"/>
      <c r="D26" s="22"/>
      <c r="E26" s="18"/>
      <c r="F26" s="19"/>
      <c r="G26" s="21"/>
    </row>
    <row r="27" spans="1:7" ht="12.95" customHeight="1" x14ac:dyDescent="0.15">
      <c r="A27" s="190"/>
      <c r="B27" s="23"/>
      <c r="C27" s="20"/>
      <c r="D27" s="17"/>
      <c r="E27" s="18"/>
      <c r="F27" s="19"/>
      <c r="G27" s="21"/>
    </row>
    <row r="28" spans="1:7" ht="15" customHeight="1" x14ac:dyDescent="0.15">
      <c r="A28" s="190"/>
      <c r="B28" s="23"/>
      <c r="C28" s="20"/>
      <c r="D28" s="17"/>
      <c r="E28" s="18"/>
      <c r="F28" s="19"/>
      <c r="G28" s="21"/>
    </row>
    <row r="29" spans="1:7" ht="15" customHeight="1" x14ac:dyDescent="0.15">
      <c r="A29" s="190"/>
      <c r="B29" s="23"/>
      <c r="C29" s="20"/>
      <c r="D29" s="17"/>
      <c r="E29" s="27"/>
      <c r="F29" s="19"/>
      <c r="G29" s="21"/>
    </row>
    <row r="30" spans="1:7" ht="17.100000000000001" customHeight="1" x14ac:dyDescent="0.15">
      <c r="A30" s="191"/>
      <c r="B30" s="24"/>
      <c r="C30" s="25"/>
      <c r="D30" s="168" t="s">
        <v>91</v>
      </c>
      <c r="E30" s="162">
        <f>SUM(E23:E29)</f>
        <v>0</v>
      </c>
      <c r="F30" s="161">
        <f>SUM(F23:F29)</f>
        <v>0</v>
      </c>
      <c r="G30" s="26"/>
    </row>
    <row r="31" spans="1:7" s="13" customFormat="1" ht="15" customHeight="1" x14ac:dyDescent="0.15">
      <c r="A31" s="184" t="s">
        <v>92</v>
      </c>
      <c r="B31" s="198"/>
      <c r="C31" s="16" t="s">
        <v>54</v>
      </c>
      <c r="D31" s="17"/>
      <c r="E31" s="18"/>
      <c r="F31" s="19"/>
      <c r="G31" s="17"/>
    </row>
    <row r="32" spans="1:7" ht="12.95" customHeight="1" x14ac:dyDescent="0.15">
      <c r="A32" s="190"/>
      <c r="B32" s="199"/>
      <c r="C32" s="20"/>
      <c r="D32" s="17"/>
      <c r="E32" s="18"/>
      <c r="F32" s="19"/>
      <c r="G32" s="21"/>
    </row>
    <row r="33" spans="1:9" ht="12.95" customHeight="1" x14ac:dyDescent="0.15">
      <c r="A33" s="190"/>
      <c r="B33" s="199"/>
      <c r="C33" s="20"/>
      <c r="D33" s="17"/>
      <c r="E33" s="18"/>
      <c r="F33" s="19"/>
      <c r="G33" s="21"/>
    </row>
    <row r="34" spans="1:9" ht="12.95" customHeight="1" x14ac:dyDescent="0.15">
      <c r="A34" s="190"/>
      <c r="B34" s="199"/>
      <c r="C34" s="20"/>
      <c r="D34" s="22"/>
      <c r="E34" s="18"/>
      <c r="F34" s="19"/>
      <c r="G34" s="21"/>
    </row>
    <row r="35" spans="1:9" ht="12.95" customHeight="1" x14ac:dyDescent="0.15">
      <c r="A35" s="190"/>
      <c r="B35" s="23"/>
      <c r="C35" s="20"/>
      <c r="D35" s="17"/>
      <c r="E35" s="18"/>
      <c r="F35" s="19"/>
      <c r="G35" s="21"/>
    </row>
    <row r="36" spans="1:9" ht="15" customHeight="1" x14ac:dyDescent="0.15">
      <c r="A36" s="190"/>
      <c r="B36" s="23"/>
      <c r="C36" s="20"/>
      <c r="D36" s="17"/>
      <c r="E36" s="18"/>
      <c r="F36" s="19"/>
      <c r="G36" s="21"/>
    </row>
    <row r="37" spans="1:9" ht="15" customHeight="1" x14ac:dyDescent="0.15">
      <c r="A37" s="190"/>
      <c r="B37" s="23"/>
      <c r="C37" s="20"/>
      <c r="D37" s="17"/>
      <c r="E37" s="27"/>
      <c r="F37" s="19"/>
      <c r="G37" s="21"/>
    </row>
    <row r="38" spans="1:9" ht="17.100000000000001" customHeight="1" x14ac:dyDescent="0.15">
      <c r="A38" s="191"/>
      <c r="B38" s="24"/>
      <c r="C38" s="25"/>
      <c r="D38" s="168" t="s">
        <v>91</v>
      </c>
      <c r="E38" s="170">
        <f>SUM(E31:E37)</f>
        <v>0</v>
      </c>
      <c r="F38" s="167">
        <f>SUM(F31:F37)</f>
        <v>0</v>
      </c>
      <c r="G38" s="26"/>
    </row>
    <row r="39" spans="1:9" s="33" customFormat="1" ht="15" customHeight="1" x14ac:dyDescent="0.15">
      <c r="A39" s="28"/>
      <c r="B39" s="29"/>
      <c r="C39" s="30"/>
      <c r="D39" s="31" t="s">
        <v>60</v>
      </c>
      <c r="E39" s="172"/>
      <c r="F39" s="172"/>
      <c r="G39" s="32"/>
      <c r="H39" s="4"/>
      <c r="I39" s="4"/>
    </row>
    <row r="40" spans="1:9" x14ac:dyDescent="0.15">
      <c r="A40" s="28"/>
      <c r="B40" s="34"/>
      <c r="C40" s="35"/>
      <c r="D40" s="36" t="s">
        <v>75</v>
      </c>
      <c r="E40" s="61">
        <f>ROUNDDOWN(IF(E39&lt;5000000,E39,5000000),0)</f>
        <v>0</v>
      </c>
      <c r="F40" s="61">
        <f>ROUNDDOWN(IF(F39&lt;5000000,F39,5000000),0)</f>
        <v>0</v>
      </c>
      <c r="G40" s="37"/>
    </row>
    <row r="41" spans="1:9" s="33" customFormat="1" x14ac:dyDescent="0.15">
      <c r="A41" s="28"/>
      <c r="B41" s="38"/>
      <c r="C41" s="39"/>
      <c r="D41" s="40" t="s">
        <v>74</v>
      </c>
      <c r="E41" s="163">
        <f>ROUNDDOWN(IF(E39&lt;=5000000,0,(E39-E40)/3*2),0)</f>
        <v>0</v>
      </c>
      <c r="F41" s="163">
        <f>ROUNDDOWN(IF(F39&lt;=5000000,0,(F39-F40)/3*2),0)</f>
        <v>0</v>
      </c>
      <c r="G41" s="41"/>
      <c r="H41" s="4"/>
      <c r="I41" s="4"/>
    </row>
    <row r="42" spans="1:9" s="33" customFormat="1" x14ac:dyDescent="0.15">
      <c r="A42" s="28"/>
      <c r="B42" s="29"/>
      <c r="C42" s="42"/>
      <c r="D42" s="40" t="s">
        <v>7</v>
      </c>
      <c r="E42" s="232">
        <f>F43-E43</f>
        <v>0</v>
      </c>
      <c r="F42" s="233"/>
      <c r="G42" s="41"/>
      <c r="H42" s="4"/>
      <c r="I42" s="4"/>
    </row>
    <row r="43" spans="1:9" s="33" customFormat="1" ht="15" customHeight="1" x14ac:dyDescent="0.15">
      <c r="A43" s="28" t="s">
        <v>71</v>
      </c>
      <c r="B43" s="29"/>
      <c r="C43" s="30"/>
      <c r="D43" s="31" t="s">
        <v>51</v>
      </c>
      <c r="E43" s="173">
        <f>E40+E41</f>
        <v>0</v>
      </c>
      <c r="F43" s="173">
        <f>F40+F41</f>
        <v>0</v>
      </c>
      <c r="G43" s="43" t="s">
        <v>53</v>
      </c>
      <c r="H43" s="4"/>
      <c r="I43" s="4"/>
    </row>
    <row r="44" spans="1:9" s="33" customFormat="1" ht="15" customHeight="1" x14ac:dyDescent="0.15">
      <c r="A44" s="28"/>
      <c r="B44" s="29"/>
      <c r="C44" s="30"/>
      <c r="D44" s="44" t="s">
        <v>65</v>
      </c>
      <c r="E44" s="243"/>
      <c r="F44" s="45"/>
      <c r="G44" s="46" t="s">
        <v>66</v>
      </c>
      <c r="H44" s="4"/>
      <c r="I44" s="4"/>
    </row>
    <row r="45" spans="1:9" s="33" customFormat="1" ht="15" customHeight="1" x14ac:dyDescent="0.15">
      <c r="A45" s="28"/>
      <c r="B45" s="47"/>
      <c r="C45" s="48"/>
      <c r="D45" s="49" t="s">
        <v>67</v>
      </c>
      <c r="E45" s="244"/>
      <c r="F45" s="45">
        <f>F43-F44</f>
        <v>0</v>
      </c>
      <c r="G45" s="46" t="s">
        <v>66</v>
      </c>
      <c r="H45" s="4"/>
      <c r="I45" s="4"/>
    </row>
    <row r="46" spans="1:9" s="33" customFormat="1" ht="12.95" customHeight="1" x14ac:dyDescent="0.15">
      <c r="A46" s="1" t="s">
        <v>0</v>
      </c>
      <c r="B46" s="50"/>
      <c r="F46" s="51"/>
      <c r="G46" s="51"/>
    </row>
    <row r="47" spans="1:9" s="33" customFormat="1" ht="12.95" customHeight="1" x14ac:dyDescent="0.15">
      <c r="A47" s="52"/>
      <c r="B47" s="50" t="s">
        <v>6</v>
      </c>
      <c r="F47" s="51"/>
      <c r="G47" s="51"/>
    </row>
    <row r="48" spans="1:9" s="33" customFormat="1" ht="12.95" customHeight="1" x14ac:dyDescent="0.15">
      <c r="A48" s="1" t="s">
        <v>4</v>
      </c>
      <c r="B48" s="50"/>
      <c r="F48" s="51"/>
      <c r="G48" s="51"/>
    </row>
    <row r="49" spans="1:7" s="33" customFormat="1" ht="12.95" customHeight="1" x14ac:dyDescent="0.15">
      <c r="A49" s="50" t="s">
        <v>10</v>
      </c>
      <c r="B49" s="50" t="s">
        <v>13</v>
      </c>
      <c r="F49" s="51"/>
      <c r="G49" s="51"/>
    </row>
    <row r="50" spans="1:7" s="33" customFormat="1" ht="12.95" customHeight="1" x14ac:dyDescent="0.15">
      <c r="A50" s="52" t="s">
        <v>5</v>
      </c>
      <c r="B50" s="50" t="s">
        <v>9</v>
      </c>
      <c r="F50" s="51"/>
      <c r="G50" s="51"/>
    </row>
    <row r="51" spans="1:7" s="33" customFormat="1" ht="12.95" customHeight="1" x14ac:dyDescent="0.15">
      <c r="A51" s="50"/>
      <c r="B51" s="50"/>
      <c r="C51" s="53"/>
      <c r="F51" s="51"/>
      <c r="G51" s="51"/>
    </row>
    <row r="52" spans="1:7" s="54" customFormat="1" ht="18" customHeight="1" x14ac:dyDescent="0.15">
      <c r="B52" s="55"/>
      <c r="C52" s="53"/>
      <c r="D52" s="33"/>
      <c r="F52" s="56"/>
      <c r="G52" s="56"/>
    </row>
    <row r="53" spans="1:7" s="54" customFormat="1" ht="18" customHeight="1" x14ac:dyDescent="0.15">
      <c r="B53" s="55"/>
      <c r="C53" s="57"/>
      <c r="D53" s="33"/>
      <c r="F53" s="56"/>
      <c r="G53" s="56"/>
    </row>
    <row r="54" spans="1:7" ht="18" customHeight="1" x14ac:dyDescent="0.15">
      <c r="C54" s="53"/>
      <c r="D54" s="33"/>
      <c r="F54" s="56"/>
      <c r="G54" s="56"/>
    </row>
    <row r="55" spans="1:7" ht="18" customHeight="1" x14ac:dyDescent="0.15">
      <c r="C55" s="58"/>
      <c r="D55" s="33"/>
      <c r="F55" s="56"/>
      <c r="G55" s="56"/>
    </row>
    <row r="56" spans="1:7" ht="18" customHeight="1" x14ac:dyDescent="0.15">
      <c r="C56" s="58"/>
      <c r="D56" s="33"/>
      <c r="F56" s="56"/>
      <c r="G56" s="56"/>
    </row>
    <row r="57" spans="1:7" ht="18" customHeight="1" x14ac:dyDescent="0.15">
      <c r="D57" s="33"/>
      <c r="F57" s="56"/>
      <c r="G57" s="56"/>
    </row>
    <row r="58" spans="1:7" ht="18" customHeight="1" x14ac:dyDescent="0.15">
      <c r="D58" s="54"/>
      <c r="F58" s="56"/>
      <c r="G58" s="56"/>
    </row>
    <row r="59" spans="1:7" ht="18" customHeight="1" x14ac:dyDescent="0.15">
      <c r="D59" s="54"/>
      <c r="F59" s="56"/>
      <c r="G59" s="56"/>
    </row>
    <row r="60" spans="1:7" ht="18" customHeight="1" x14ac:dyDescent="0.15">
      <c r="F60" s="56"/>
      <c r="G60" s="56"/>
    </row>
    <row r="61" spans="1:7" ht="18" customHeight="1" x14ac:dyDescent="0.15">
      <c r="F61" s="56"/>
      <c r="G61" s="56"/>
    </row>
    <row r="62" spans="1:7" ht="18" customHeight="1" x14ac:dyDescent="0.15">
      <c r="F62" s="56"/>
      <c r="G62" s="56"/>
    </row>
    <row r="63" spans="1:7" ht="18" customHeight="1" x14ac:dyDescent="0.15">
      <c r="F63" s="56"/>
      <c r="G63" s="56"/>
    </row>
    <row r="64" spans="1:7" ht="18" customHeight="1" x14ac:dyDescent="0.15">
      <c r="F64" s="56"/>
      <c r="G64" s="56"/>
    </row>
    <row r="65" spans="6:7" ht="18" customHeight="1" x14ac:dyDescent="0.15">
      <c r="F65" s="56"/>
      <c r="G65" s="56"/>
    </row>
    <row r="66" spans="6:7" ht="18" customHeight="1" x14ac:dyDescent="0.15">
      <c r="F66" s="56"/>
      <c r="G66" s="56"/>
    </row>
    <row r="67" spans="6:7" ht="18" customHeight="1" x14ac:dyDescent="0.15">
      <c r="F67" s="56"/>
      <c r="G67" s="56"/>
    </row>
    <row r="68" spans="6:7" ht="18" customHeight="1" x14ac:dyDescent="0.15">
      <c r="F68" s="56"/>
      <c r="G68" s="56"/>
    </row>
    <row r="69" spans="6:7" ht="18" customHeight="1" x14ac:dyDescent="0.15">
      <c r="F69" s="56"/>
      <c r="G69" s="56"/>
    </row>
    <row r="70" spans="6:7" ht="18" customHeight="1" x14ac:dyDescent="0.15">
      <c r="F70" s="56"/>
      <c r="G70" s="56"/>
    </row>
    <row r="71" spans="6:7" ht="18" customHeight="1" x14ac:dyDescent="0.15">
      <c r="F71" s="56"/>
      <c r="G71" s="56"/>
    </row>
    <row r="72" spans="6:7" ht="18" customHeight="1" x14ac:dyDescent="0.15">
      <c r="F72" s="56"/>
      <c r="G72" s="56"/>
    </row>
    <row r="73" spans="6:7" ht="18" customHeight="1" x14ac:dyDescent="0.15">
      <c r="F73" s="56"/>
      <c r="G73" s="56"/>
    </row>
    <row r="74" spans="6:7" ht="18" customHeight="1" x14ac:dyDescent="0.15">
      <c r="F74" s="56"/>
      <c r="G74" s="56"/>
    </row>
    <row r="75" spans="6:7" ht="18" customHeight="1" x14ac:dyDescent="0.15">
      <c r="F75" s="56"/>
      <c r="G75" s="56"/>
    </row>
    <row r="76" spans="6:7" ht="18" customHeight="1" x14ac:dyDescent="0.15">
      <c r="F76" s="56"/>
      <c r="G76" s="56"/>
    </row>
    <row r="77" spans="6:7" ht="18" customHeight="1" x14ac:dyDescent="0.15">
      <c r="F77" s="56"/>
      <c r="G77" s="56"/>
    </row>
    <row r="78" spans="6:7" ht="18" customHeight="1" x14ac:dyDescent="0.15">
      <c r="F78" s="56"/>
      <c r="G78" s="56"/>
    </row>
    <row r="79" spans="6:7" ht="18" customHeight="1" x14ac:dyDescent="0.15">
      <c r="F79" s="56"/>
      <c r="G79" s="56"/>
    </row>
    <row r="80" spans="6:7" ht="18" customHeight="1" x14ac:dyDescent="0.15">
      <c r="F80" s="56"/>
      <c r="G80" s="56"/>
    </row>
    <row r="81" spans="6:7" ht="18" customHeight="1" x14ac:dyDescent="0.15">
      <c r="F81" s="56"/>
      <c r="G81" s="56"/>
    </row>
    <row r="82" spans="6:7" ht="18" customHeight="1" x14ac:dyDescent="0.15">
      <c r="F82" s="56"/>
      <c r="G82" s="56"/>
    </row>
    <row r="83" spans="6:7" ht="18" customHeight="1" x14ac:dyDescent="0.15">
      <c r="F83" s="56"/>
      <c r="G83" s="56"/>
    </row>
    <row r="84" spans="6:7" ht="18" customHeight="1" x14ac:dyDescent="0.15">
      <c r="F84" s="56"/>
      <c r="G84" s="56"/>
    </row>
    <row r="85" spans="6:7" ht="18" customHeight="1" x14ac:dyDescent="0.15">
      <c r="F85" s="56"/>
      <c r="G85" s="56"/>
    </row>
    <row r="86" spans="6:7" ht="18" customHeight="1" x14ac:dyDescent="0.15">
      <c r="F86" s="56"/>
      <c r="G86" s="56"/>
    </row>
    <row r="87" spans="6:7" ht="18" customHeight="1" x14ac:dyDescent="0.15">
      <c r="F87" s="56"/>
      <c r="G87" s="56"/>
    </row>
    <row r="88" spans="6:7" ht="18" customHeight="1" x14ac:dyDescent="0.15">
      <c r="F88" s="56"/>
      <c r="G88" s="56"/>
    </row>
    <row r="89" spans="6:7" ht="18" customHeight="1" x14ac:dyDescent="0.15">
      <c r="F89" s="56"/>
      <c r="G89" s="56"/>
    </row>
    <row r="90" spans="6:7" ht="18" customHeight="1" x14ac:dyDescent="0.15">
      <c r="F90" s="56"/>
      <c r="G90" s="56"/>
    </row>
    <row r="91" spans="6:7" ht="18" customHeight="1" x14ac:dyDescent="0.15">
      <c r="F91" s="56"/>
      <c r="G91" s="56"/>
    </row>
    <row r="92" spans="6:7" ht="18" customHeight="1" x14ac:dyDescent="0.15">
      <c r="F92" s="56"/>
      <c r="G92" s="56"/>
    </row>
    <row r="93" spans="6:7" ht="18" customHeight="1" x14ac:dyDescent="0.15">
      <c r="F93" s="56"/>
      <c r="G93" s="56"/>
    </row>
    <row r="94" spans="6:7" ht="18" customHeight="1" x14ac:dyDescent="0.15">
      <c r="F94" s="56"/>
      <c r="G94" s="56"/>
    </row>
    <row r="95" spans="6:7" ht="18" customHeight="1" x14ac:dyDescent="0.15">
      <c r="F95" s="56"/>
      <c r="G95" s="56"/>
    </row>
    <row r="96" spans="6:7" ht="18" customHeight="1" x14ac:dyDescent="0.15">
      <c r="F96" s="56"/>
      <c r="G96" s="56"/>
    </row>
    <row r="97" spans="6:7" ht="18" customHeight="1" x14ac:dyDescent="0.15">
      <c r="F97" s="56"/>
      <c r="G97" s="56"/>
    </row>
    <row r="98" spans="6:7" ht="18" customHeight="1" x14ac:dyDescent="0.15">
      <c r="F98" s="56"/>
      <c r="G98" s="56"/>
    </row>
    <row r="99" spans="6:7" ht="18" customHeight="1" x14ac:dyDescent="0.15">
      <c r="F99" s="56"/>
      <c r="G99" s="56"/>
    </row>
    <row r="100" spans="6:7" ht="18" customHeight="1" x14ac:dyDescent="0.15">
      <c r="F100" s="56"/>
      <c r="G100" s="56"/>
    </row>
    <row r="101" spans="6:7" ht="18" customHeight="1" x14ac:dyDescent="0.15">
      <c r="F101" s="56"/>
      <c r="G101" s="56"/>
    </row>
    <row r="102" spans="6:7" ht="18" customHeight="1" x14ac:dyDescent="0.15">
      <c r="F102" s="56"/>
      <c r="G102" s="56"/>
    </row>
    <row r="103" spans="6:7" ht="18" customHeight="1" x14ac:dyDescent="0.15">
      <c r="F103" s="56"/>
      <c r="G103" s="56"/>
    </row>
    <row r="104" spans="6:7" ht="18" customHeight="1" x14ac:dyDescent="0.15">
      <c r="F104" s="56"/>
      <c r="G104" s="56"/>
    </row>
    <row r="105" spans="6:7" ht="18" customHeight="1" x14ac:dyDescent="0.15">
      <c r="F105" s="56"/>
      <c r="G105" s="56"/>
    </row>
    <row r="106" spans="6:7" ht="18" customHeight="1" x14ac:dyDescent="0.15">
      <c r="F106" s="56"/>
      <c r="G106" s="56"/>
    </row>
    <row r="107" spans="6:7" ht="18" customHeight="1" x14ac:dyDescent="0.15">
      <c r="F107" s="56"/>
      <c r="G107" s="56"/>
    </row>
    <row r="108" spans="6:7" ht="18" customHeight="1" x14ac:dyDescent="0.15">
      <c r="F108" s="56"/>
      <c r="G108" s="56"/>
    </row>
    <row r="109" spans="6:7" ht="18" customHeight="1" x14ac:dyDescent="0.15">
      <c r="F109" s="56"/>
      <c r="G109" s="56"/>
    </row>
    <row r="110" spans="6:7" ht="18" customHeight="1" x14ac:dyDescent="0.15">
      <c r="F110" s="56"/>
      <c r="G110" s="56"/>
    </row>
    <row r="111" spans="6:7" ht="18" customHeight="1" x14ac:dyDescent="0.15">
      <c r="F111" s="56"/>
      <c r="G111" s="56"/>
    </row>
    <row r="112" spans="6:7" ht="18" customHeight="1" x14ac:dyDescent="0.15">
      <c r="F112" s="56"/>
      <c r="G112" s="56"/>
    </row>
    <row r="113" spans="6:7" ht="18" customHeight="1" x14ac:dyDescent="0.15">
      <c r="F113" s="56"/>
      <c r="G113" s="56"/>
    </row>
    <row r="114" spans="6:7" ht="18" customHeight="1" x14ac:dyDescent="0.15">
      <c r="F114" s="56"/>
      <c r="G114" s="56"/>
    </row>
    <row r="115" spans="6:7" ht="18" customHeight="1" x14ac:dyDescent="0.15">
      <c r="F115" s="56"/>
      <c r="G115" s="56"/>
    </row>
    <row r="116" spans="6:7" ht="18" customHeight="1" x14ac:dyDescent="0.15">
      <c r="F116" s="56"/>
      <c r="G116" s="56"/>
    </row>
    <row r="117" spans="6:7" ht="18" customHeight="1" x14ac:dyDescent="0.15">
      <c r="F117" s="56"/>
      <c r="G117" s="56"/>
    </row>
    <row r="118" spans="6:7" ht="18" customHeight="1" x14ac:dyDescent="0.15">
      <c r="F118" s="56"/>
      <c r="G118" s="56"/>
    </row>
    <row r="119" spans="6:7" ht="18" customHeight="1" x14ac:dyDescent="0.15">
      <c r="F119" s="56"/>
      <c r="G119" s="56"/>
    </row>
    <row r="120" spans="6:7" ht="18" customHeight="1" x14ac:dyDescent="0.15">
      <c r="F120" s="56"/>
      <c r="G120" s="56"/>
    </row>
    <row r="121" spans="6:7" ht="18" customHeight="1" x14ac:dyDescent="0.15">
      <c r="F121" s="56"/>
      <c r="G121" s="56"/>
    </row>
    <row r="122" spans="6:7" ht="18" customHeight="1" x14ac:dyDescent="0.15">
      <c r="F122" s="56"/>
      <c r="G122" s="56"/>
    </row>
    <row r="123" spans="6:7" ht="18" customHeight="1" x14ac:dyDescent="0.15">
      <c r="F123" s="56"/>
      <c r="G123" s="56"/>
    </row>
    <row r="124" spans="6:7" ht="18" customHeight="1" x14ac:dyDescent="0.15">
      <c r="F124" s="56"/>
      <c r="G124" s="56"/>
    </row>
    <row r="125" spans="6:7" ht="18" customHeight="1" x14ac:dyDescent="0.15">
      <c r="F125" s="56"/>
      <c r="G125" s="56"/>
    </row>
    <row r="126" spans="6:7" ht="18" customHeight="1" x14ac:dyDescent="0.15">
      <c r="F126" s="56"/>
      <c r="G126" s="56"/>
    </row>
    <row r="127" spans="6:7" ht="18" customHeight="1" x14ac:dyDescent="0.15">
      <c r="F127" s="56"/>
      <c r="G127" s="56"/>
    </row>
    <row r="128" spans="6:7" ht="18" customHeight="1" x14ac:dyDescent="0.15">
      <c r="F128" s="56"/>
      <c r="G128" s="56"/>
    </row>
    <row r="129" spans="6:7" ht="18" customHeight="1" x14ac:dyDescent="0.15">
      <c r="F129" s="56"/>
      <c r="G129" s="56"/>
    </row>
    <row r="130" spans="6:7" ht="18" customHeight="1" x14ac:dyDescent="0.15">
      <c r="F130" s="56"/>
      <c r="G130" s="56"/>
    </row>
    <row r="131" spans="6:7" ht="18" customHeight="1" x14ac:dyDescent="0.15">
      <c r="F131" s="56"/>
      <c r="G131" s="56"/>
    </row>
    <row r="132" spans="6:7" ht="18" customHeight="1" x14ac:dyDescent="0.15">
      <c r="F132" s="56"/>
      <c r="G132" s="56"/>
    </row>
    <row r="133" spans="6:7" ht="18" customHeight="1" x14ac:dyDescent="0.15">
      <c r="F133" s="56"/>
      <c r="G133" s="56"/>
    </row>
    <row r="134" spans="6:7" ht="18" customHeight="1" x14ac:dyDescent="0.15">
      <c r="F134" s="56"/>
      <c r="G134" s="56"/>
    </row>
    <row r="135" spans="6:7" ht="18" customHeight="1" x14ac:dyDescent="0.15">
      <c r="F135" s="56"/>
      <c r="G135" s="56"/>
    </row>
    <row r="136" spans="6:7" ht="18" customHeight="1" x14ac:dyDescent="0.15">
      <c r="F136" s="56"/>
      <c r="G136" s="56"/>
    </row>
    <row r="137" spans="6:7" ht="18" customHeight="1" x14ac:dyDescent="0.15">
      <c r="F137" s="56"/>
      <c r="G137" s="56"/>
    </row>
    <row r="138" spans="6:7" ht="18" customHeight="1" x14ac:dyDescent="0.15">
      <c r="F138" s="56"/>
      <c r="G138" s="56"/>
    </row>
    <row r="139" spans="6:7" ht="18" customHeight="1" x14ac:dyDescent="0.15">
      <c r="F139" s="56"/>
      <c r="G139" s="56"/>
    </row>
    <row r="140" spans="6:7" ht="18" customHeight="1" x14ac:dyDescent="0.15">
      <c r="F140" s="56"/>
      <c r="G140" s="56"/>
    </row>
    <row r="141" spans="6:7" ht="18" customHeight="1" x14ac:dyDescent="0.15">
      <c r="F141" s="56"/>
      <c r="G141" s="56"/>
    </row>
    <row r="142" spans="6:7" ht="18" customHeight="1" x14ac:dyDescent="0.15">
      <c r="F142" s="56"/>
      <c r="G142" s="56"/>
    </row>
    <row r="143" spans="6:7" ht="18" customHeight="1" x14ac:dyDescent="0.15">
      <c r="F143" s="56"/>
      <c r="G143" s="56"/>
    </row>
    <row r="144" spans="6:7" ht="18" customHeight="1" x14ac:dyDescent="0.15">
      <c r="F144" s="56"/>
      <c r="G144" s="56"/>
    </row>
    <row r="145" spans="6:7" ht="18" customHeight="1" x14ac:dyDescent="0.15">
      <c r="F145" s="56"/>
      <c r="G145" s="56"/>
    </row>
    <row r="146" spans="6:7" ht="18" customHeight="1" x14ac:dyDescent="0.15">
      <c r="F146" s="56"/>
      <c r="G146" s="56"/>
    </row>
    <row r="147" spans="6:7" ht="18" customHeight="1" x14ac:dyDescent="0.15">
      <c r="F147" s="56"/>
      <c r="G147" s="56"/>
    </row>
    <row r="148" spans="6:7" ht="18" customHeight="1" x14ac:dyDescent="0.15">
      <c r="F148" s="56"/>
      <c r="G148" s="56"/>
    </row>
    <row r="149" spans="6:7" ht="18" customHeight="1" x14ac:dyDescent="0.15">
      <c r="F149" s="56"/>
      <c r="G149" s="56"/>
    </row>
    <row r="150" spans="6:7" ht="18" customHeight="1" x14ac:dyDescent="0.15">
      <c r="F150" s="56"/>
      <c r="G150" s="56"/>
    </row>
    <row r="151" spans="6:7" ht="18" customHeight="1" x14ac:dyDescent="0.15">
      <c r="F151" s="56"/>
      <c r="G151" s="56"/>
    </row>
    <row r="152" spans="6:7" ht="18" customHeight="1" x14ac:dyDescent="0.15">
      <c r="F152" s="56"/>
      <c r="G152" s="56"/>
    </row>
    <row r="153" spans="6:7" ht="18" customHeight="1" x14ac:dyDescent="0.15">
      <c r="F153" s="56"/>
      <c r="G153" s="56"/>
    </row>
    <row r="154" spans="6:7" ht="18" customHeight="1" x14ac:dyDescent="0.15">
      <c r="F154" s="56"/>
      <c r="G154" s="56"/>
    </row>
    <row r="155" spans="6:7" ht="18" customHeight="1" x14ac:dyDescent="0.15">
      <c r="F155" s="56"/>
      <c r="G155" s="56"/>
    </row>
    <row r="156" spans="6:7" ht="18" customHeight="1" x14ac:dyDescent="0.15">
      <c r="F156" s="56"/>
      <c r="G156" s="56"/>
    </row>
    <row r="157" spans="6:7" ht="18" customHeight="1" x14ac:dyDescent="0.15">
      <c r="F157" s="56"/>
      <c r="G157" s="56"/>
    </row>
    <row r="158" spans="6:7" ht="18" customHeight="1" x14ac:dyDescent="0.15">
      <c r="F158" s="56"/>
      <c r="G158" s="56"/>
    </row>
    <row r="159" spans="6:7" ht="18" customHeight="1" x14ac:dyDescent="0.15">
      <c r="F159" s="56"/>
      <c r="G159" s="56"/>
    </row>
    <row r="160" spans="6:7" ht="18" customHeight="1" x14ac:dyDescent="0.15">
      <c r="F160" s="56"/>
      <c r="G160" s="56"/>
    </row>
    <row r="161" spans="6:7" ht="18" customHeight="1" x14ac:dyDescent="0.15">
      <c r="F161" s="56"/>
      <c r="G161" s="56"/>
    </row>
    <row r="162" spans="6:7" ht="18" customHeight="1" x14ac:dyDescent="0.15">
      <c r="F162" s="56"/>
      <c r="G162" s="56"/>
    </row>
    <row r="163" spans="6:7" ht="18" customHeight="1" x14ac:dyDescent="0.15">
      <c r="F163" s="56"/>
      <c r="G163" s="56"/>
    </row>
    <row r="164" spans="6:7" ht="18" customHeight="1" x14ac:dyDescent="0.15">
      <c r="F164" s="56"/>
      <c r="G164" s="56"/>
    </row>
    <row r="165" spans="6:7" ht="18" customHeight="1" x14ac:dyDescent="0.15">
      <c r="F165" s="56"/>
      <c r="G165" s="56"/>
    </row>
    <row r="166" spans="6:7" ht="18" customHeight="1" x14ac:dyDescent="0.15">
      <c r="F166" s="56"/>
      <c r="G166" s="56"/>
    </row>
    <row r="167" spans="6:7" ht="18" customHeight="1" x14ac:dyDescent="0.15">
      <c r="F167" s="56"/>
      <c r="G167" s="56"/>
    </row>
    <row r="168" spans="6:7" ht="18" customHeight="1" x14ac:dyDescent="0.15">
      <c r="F168" s="56"/>
      <c r="G168" s="56"/>
    </row>
    <row r="169" spans="6:7" ht="18" customHeight="1" x14ac:dyDescent="0.15">
      <c r="F169" s="56"/>
      <c r="G169" s="56"/>
    </row>
    <row r="170" spans="6:7" ht="18" customHeight="1" x14ac:dyDescent="0.15">
      <c r="F170" s="56"/>
      <c r="G170" s="56"/>
    </row>
    <row r="171" spans="6:7" ht="18" customHeight="1" x14ac:dyDescent="0.15">
      <c r="F171" s="56"/>
      <c r="G171" s="56"/>
    </row>
    <row r="172" spans="6:7" ht="18" customHeight="1" x14ac:dyDescent="0.15">
      <c r="F172" s="56"/>
      <c r="G172" s="56"/>
    </row>
    <row r="173" spans="6:7" ht="18" customHeight="1" x14ac:dyDescent="0.15">
      <c r="F173" s="56"/>
      <c r="G173" s="56"/>
    </row>
    <row r="174" spans="6:7" ht="18" customHeight="1" x14ac:dyDescent="0.15">
      <c r="F174" s="56"/>
      <c r="G174" s="56"/>
    </row>
    <row r="175" spans="6:7" ht="18" customHeight="1" x14ac:dyDescent="0.15">
      <c r="F175" s="56"/>
      <c r="G175" s="56"/>
    </row>
    <row r="176" spans="6:7" ht="18" customHeight="1" x14ac:dyDescent="0.15">
      <c r="F176" s="56"/>
      <c r="G176" s="56"/>
    </row>
    <row r="177" spans="6:7" ht="18" customHeight="1" x14ac:dyDescent="0.15">
      <c r="F177" s="56"/>
      <c r="G177" s="56"/>
    </row>
    <row r="178" spans="6:7" ht="18" customHeight="1" x14ac:dyDescent="0.15">
      <c r="F178" s="56"/>
      <c r="G178" s="56"/>
    </row>
    <row r="179" spans="6:7" ht="18" customHeight="1" x14ac:dyDescent="0.15">
      <c r="F179" s="56"/>
      <c r="G179" s="56"/>
    </row>
    <row r="180" spans="6:7" ht="18" customHeight="1" x14ac:dyDescent="0.15">
      <c r="F180" s="56"/>
      <c r="G180" s="56"/>
    </row>
    <row r="181" spans="6:7" ht="18" customHeight="1" x14ac:dyDescent="0.15">
      <c r="F181" s="56"/>
      <c r="G181" s="56"/>
    </row>
    <row r="182" spans="6:7" ht="18" customHeight="1" x14ac:dyDescent="0.15">
      <c r="F182" s="56"/>
      <c r="G182" s="56"/>
    </row>
    <row r="183" spans="6:7" ht="18" customHeight="1" x14ac:dyDescent="0.15">
      <c r="F183" s="56"/>
      <c r="G183" s="56"/>
    </row>
    <row r="184" spans="6:7" ht="18" customHeight="1" x14ac:dyDescent="0.15">
      <c r="F184" s="56"/>
      <c r="G184" s="56"/>
    </row>
    <row r="185" spans="6:7" ht="18" customHeight="1" x14ac:dyDescent="0.15">
      <c r="F185" s="56"/>
      <c r="G185" s="56"/>
    </row>
    <row r="186" spans="6:7" ht="18" customHeight="1" x14ac:dyDescent="0.15">
      <c r="F186" s="56"/>
      <c r="G186" s="56"/>
    </row>
    <row r="187" spans="6:7" ht="18" customHeight="1" x14ac:dyDescent="0.15">
      <c r="F187" s="56"/>
      <c r="G187" s="56"/>
    </row>
    <row r="188" spans="6:7" ht="18" customHeight="1" x14ac:dyDescent="0.15">
      <c r="F188" s="56"/>
      <c r="G188" s="56"/>
    </row>
    <row r="189" spans="6:7" ht="18" customHeight="1" x14ac:dyDescent="0.15">
      <c r="F189" s="56"/>
      <c r="G189" s="56"/>
    </row>
    <row r="190" spans="6:7" ht="18" customHeight="1" x14ac:dyDescent="0.15">
      <c r="F190" s="56"/>
      <c r="G190" s="56"/>
    </row>
    <row r="191" spans="6:7" ht="18" customHeight="1" x14ac:dyDescent="0.15">
      <c r="F191" s="56"/>
      <c r="G191" s="56"/>
    </row>
    <row r="192" spans="6:7" ht="18" customHeight="1" x14ac:dyDescent="0.15">
      <c r="F192" s="56"/>
      <c r="G192" s="56"/>
    </row>
    <row r="193" spans="6:7" ht="18" customHeight="1" x14ac:dyDescent="0.15">
      <c r="F193" s="56"/>
      <c r="G193" s="56"/>
    </row>
    <row r="194" spans="6:7" ht="18" customHeight="1" x14ac:dyDescent="0.15">
      <c r="F194" s="56"/>
      <c r="G194" s="56"/>
    </row>
    <row r="195" spans="6:7" ht="18" customHeight="1" x14ac:dyDescent="0.15">
      <c r="F195" s="56"/>
      <c r="G195" s="56"/>
    </row>
    <row r="196" spans="6:7" ht="18" customHeight="1" x14ac:dyDescent="0.15">
      <c r="F196" s="56"/>
      <c r="G196" s="56"/>
    </row>
    <row r="197" spans="6:7" ht="18" customHeight="1" x14ac:dyDescent="0.15">
      <c r="F197" s="56"/>
      <c r="G197" s="56"/>
    </row>
    <row r="198" spans="6:7" ht="18" customHeight="1" x14ac:dyDescent="0.15">
      <c r="F198" s="56"/>
      <c r="G198" s="56"/>
    </row>
    <row r="199" spans="6:7" ht="18" customHeight="1" x14ac:dyDescent="0.15">
      <c r="F199" s="56"/>
      <c r="G199" s="56"/>
    </row>
    <row r="200" spans="6:7" ht="18" customHeight="1" x14ac:dyDescent="0.15">
      <c r="F200" s="56"/>
      <c r="G200" s="56"/>
    </row>
    <row r="201" spans="6:7" ht="18" customHeight="1" x14ac:dyDescent="0.15">
      <c r="F201" s="56"/>
      <c r="G201" s="56"/>
    </row>
    <row r="202" spans="6:7" ht="18" customHeight="1" x14ac:dyDescent="0.15">
      <c r="F202" s="56"/>
      <c r="G202" s="56"/>
    </row>
    <row r="203" spans="6:7" ht="18" customHeight="1" x14ac:dyDescent="0.15">
      <c r="F203" s="56"/>
      <c r="G203" s="56"/>
    </row>
    <row r="204" spans="6:7" ht="18" customHeight="1" x14ac:dyDescent="0.15">
      <c r="F204" s="56"/>
      <c r="G204" s="56"/>
    </row>
    <row r="205" spans="6:7" ht="18" customHeight="1" x14ac:dyDescent="0.15">
      <c r="F205" s="56"/>
      <c r="G205" s="56"/>
    </row>
    <row r="206" spans="6:7" ht="18" customHeight="1" x14ac:dyDescent="0.15">
      <c r="F206" s="56"/>
      <c r="G206" s="56"/>
    </row>
    <row r="207" spans="6:7" ht="18" customHeight="1" x14ac:dyDescent="0.15">
      <c r="F207" s="56"/>
      <c r="G207" s="56"/>
    </row>
    <row r="208" spans="6:7" ht="18" customHeight="1" x14ac:dyDescent="0.15">
      <c r="F208" s="56"/>
      <c r="G208" s="56"/>
    </row>
    <row r="209" spans="6:7" ht="18" customHeight="1" x14ac:dyDescent="0.15">
      <c r="F209" s="56"/>
      <c r="G209" s="56"/>
    </row>
    <row r="210" spans="6:7" ht="18" customHeight="1" x14ac:dyDescent="0.15">
      <c r="F210" s="56"/>
      <c r="G210" s="56"/>
    </row>
    <row r="211" spans="6:7" ht="18" customHeight="1" x14ac:dyDescent="0.15">
      <c r="F211" s="56"/>
      <c r="G211" s="56"/>
    </row>
    <row r="212" spans="6:7" ht="18" customHeight="1" x14ac:dyDescent="0.15">
      <c r="F212" s="56"/>
      <c r="G212" s="56"/>
    </row>
    <row r="213" spans="6:7" ht="18" customHeight="1" x14ac:dyDescent="0.15">
      <c r="F213" s="56"/>
      <c r="G213" s="56"/>
    </row>
    <row r="214" spans="6:7" ht="18" customHeight="1" x14ac:dyDescent="0.15">
      <c r="F214" s="56"/>
      <c r="G214" s="56"/>
    </row>
    <row r="215" spans="6:7" ht="18" customHeight="1" x14ac:dyDescent="0.15">
      <c r="F215" s="56"/>
      <c r="G215" s="56"/>
    </row>
    <row r="216" spans="6:7" ht="18" customHeight="1" x14ac:dyDescent="0.15">
      <c r="F216" s="56"/>
      <c r="G216" s="56"/>
    </row>
    <row r="217" spans="6:7" ht="18" customHeight="1" x14ac:dyDescent="0.15">
      <c r="F217" s="56"/>
      <c r="G217" s="56"/>
    </row>
    <row r="218" spans="6:7" ht="18" customHeight="1" x14ac:dyDescent="0.15">
      <c r="F218" s="56"/>
      <c r="G218" s="56"/>
    </row>
    <row r="219" spans="6:7" ht="18" customHeight="1" x14ac:dyDescent="0.15">
      <c r="F219" s="56"/>
      <c r="G219" s="56"/>
    </row>
    <row r="220" spans="6:7" ht="18" customHeight="1" x14ac:dyDescent="0.15">
      <c r="F220" s="56"/>
      <c r="G220" s="56"/>
    </row>
    <row r="221" spans="6:7" ht="18" customHeight="1" x14ac:dyDescent="0.15">
      <c r="F221" s="56"/>
      <c r="G221" s="56"/>
    </row>
    <row r="222" spans="6:7" ht="18" customHeight="1" x14ac:dyDescent="0.15">
      <c r="F222" s="56"/>
      <c r="G222" s="56"/>
    </row>
    <row r="223" spans="6:7" ht="18" customHeight="1" x14ac:dyDescent="0.15">
      <c r="F223" s="56"/>
      <c r="G223" s="56"/>
    </row>
    <row r="224" spans="6:7" ht="18" customHeight="1" x14ac:dyDescent="0.15">
      <c r="F224" s="56"/>
      <c r="G224" s="56"/>
    </row>
    <row r="225" spans="6:7" ht="18" customHeight="1" x14ac:dyDescent="0.15">
      <c r="F225" s="56"/>
      <c r="G225" s="56"/>
    </row>
    <row r="226" spans="6:7" ht="18" customHeight="1" x14ac:dyDescent="0.15">
      <c r="F226" s="56"/>
      <c r="G226" s="56"/>
    </row>
    <row r="227" spans="6:7" ht="18" customHeight="1" x14ac:dyDescent="0.15">
      <c r="F227" s="56"/>
      <c r="G227" s="56"/>
    </row>
    <row r="228" spans="6:7" ht="18" customHeight="1" x14ac:dyDescent="0.15">
      <c r="F228" s="56"/>
      <c r="G228" s="56"/>
    </row>
    <row r="229" spans="6:7" ht="18" customHeight="1" x14ac:dyDescent="0.15">
      <c r="F229" s="56"/>
      <c r="G229" s="56"/>
    </row>
    <row r="230" spans="6:7" ht="18" customHeight="1" x14ac:dyDescent="0.15">
      <c r="F230" s="56"/>
      <c r="G230" s="56"/>
    </row>
    <row r="231" spans="6:7" ht="18" customHeight="1" x14ac:dyDescent="0.15">
      <c r="F231" s="56"/>
      <c r="G231" s="56"/>
    </row>
    <row r="232" spans="6:7" ht="18" customHeight="1" x14ac:dyDescent="0.15">
      <c r="F232" s="56"/>
      <c r="G232" s="56"/>
    </row>
    <row r="233" spans="6:7" ht="15" x14ac:dyDescent="0.15">
      <c r="F233" s="56"/>
      <c r="G233" s="56"/>
    </row>
    <row r="234" spans="6:7" ht="15" x14ac:dyDescent="0.15">
      <c r="F234" s="56"/>
      <c r="G234" s="56"/>
    </row>
    <row r="235" spans="6:7" ht="15" x14ac:dyDescent="0.15">
      <c r="F235" s="56"/>
      <c r="G235" s="56"/>
    </row>
    <row r="236" spans="6:7" ht="15" x14ac:dyDescent="0.15">
      <c r="F236" s="56"/>
      <c r="G236" s="56"/>
    </row>
    <row r="237" spans="6:7" ht="15" x14ac:dyDescent="0.15">
      <c r="F237" s="56"/>
      <c r="G237" s="56"/>
    </row>
    <row r="238" spans="6:7" ht="15" x14ac:dyDescent="0.15">
      <c r="F238" s="56"/>
      <c r="G238" s="56"/>
    </row>
    <row r="239" spans="6:7" ht="15" x14ac:dyDescent="0.15">
      <c r="F239" s="56"/>
      <c r="G239" s="56"/>
    </row>
    <row r="240" spans="6:7" ht="15" x14ac:dyDescent="0.15">
      <c r="F240" s="56"/>
      <c r="G240" s="56"/>
    </row>
    <row r="241" spans="6:7" ht="15" x14ac:dyDescent="0.15">
      <c r="F241" s="56"/>
      <c r="G241" s="56"/>
    </row>
    <row r="242" spans="6:7" ht="15" x14ac:dyDescent="0.15">
      <c r="F242" s="56"/>
      <c r="G242" s="56"/>
    </row>
    <row r="243" spans="6:7" ht="15" x14ac:dyDescent="0.15">
      <c r="F243" s="56"/>
      <c r="G243" s="56"/>
    </row>
    <row r="244" spans="6:7" ht="15" x14ac:dyDescent="0.15">
      <c r="F244" s="56"/>
      <c r="G244" s="56"/>
    </row>
    <row r="245" spans="6:7" ht="15" x14ac:dyDescent="0.15">
      <c r="F245" s="56"/>
      <c r="G245" s="56"/>
    </row>
    <row r="246" spans="6:7" ht="15" x14ac:dyDescent="0.15">
      <c r="F246" s="56"/>
      <c r="G246" s="56"/>
    </row>
    <row r="247" spans="6:7" ht="15" x14ac:dyDescent="0.15">
      <c r="F247" s="56"/>
      <c r="G247" s="56"/>
    </row>
    <row r="248" spans="6:7" ht="15" x14ac:dyDescent="0.15">
      <c r="F248" s="56"/>
      <c r="G248" s="56"/>
    </row>
    <row r="249" spans="6:7" ht="15" x14ac:dyDescent="0.15">
      <c r="F249" s="56"/>
      <c r="G249" s="56"/>
    </row>
    <row r="250" spans="6:7" ht="15" x14ac:dyDescent="0.15">
      <c r="F250" s="56"/>
      <c r="G250" s="56"/>
    </row>
    <row r="251" spans="6:7" ht="15" x14ac:dyDescent="0.15">
      <c r="F251" s="56"/>
      <c r="G251" s="56"/>
    </row>
    <row r="252" spans="6:7" ht="15" x14ac:dyDescent="0.15">
      <c r="F252" s="56"/>
      <c r="G252" s="56"/>
    </row>
    <row r="253" spans="6:7" ht="15" x14ac:dyDescent="0.15">
      <c r="F253" s="56"/>
      <c r="G253" s="56"/>
    </row>
    <row r="254" spans="6:7" ht="15" x14ac:dyDescent="0.15">
      <c r="F254" s="56"/>
      <c r="G254" s="56"/>
    </row>
    <row r="255" spans="6:7" ht="15" x14ac:dyDescent="0.15">
      <c r="F255" s="59"/>
      <c r="G255" s="59"/>
    </row>
    <row r="256" spans="6:7" ht="15" x14ac:dyDescent="0.15">
      <c r="F256" s="59"/>
      <c r="G256" s="59"/>
    </row>
    <row r="257" spans="6:7" ht="15" x14ac:dyDescent="0.15">
      <c r="F257" s="59"/>
      <c r="G257" s="59"/>
    </row>
    <row r="258" spans="6:7" ht="15" x14ac:dyDescent="0.15">
      <c r="F258" s="59"/>
      <c r="G258" s="59"/>
    </row>
    <row r="259" spans="6:7" ht="15" x14ac:dyDescent="0.15">
      <c r="F259" s="59"/>
      <c r="G259" s="59"/>
    </row>
    <row r="260" spans="6:7" ht="15" x14ac:dyDescent="0.15">
      <c r="F260" s="59"/>
      <c r="G260" s="59"/>
    </row>
    <row r="261" spans="6:7" ht="15" x14ac:dyDescent="0.15">
      <c r="F261" s="59"/>
      <c r="G261" s="59"/>
    </row>
    <row r="262" spans="6:7" ht="15" x14ac:dyDescent="0.15">
      <c r="F262" s="59"/>
      <c r="G262" s="59"/>
    </row>
    <row r="263" spans="6:7" ht="15" x14ac:dyDescent="0.15">
      <c r="F263" s="59"/>
      <c r="G263" s="59"/>
    </row>
    <row r="264" spans="6:7" ht="15" x14ac:dyDescent="0.15">
      <c r="F264" s="59"/>
      <c r="G264" s="59"/>
    </row>
    <row r="265" spans="6:7" ht="15" x14ac:dyDescent="0.15">
      <c r="F265" s="59"/>
      <c r="G265" s="59"/>
    </row>
    <row r="266" spans="6:7" ht="15" x14ac:dyDescent="0.15">
      <c r="F266" s="59"/>
      <c r="G266" s="59"/>
    </row>
    <row r="267" spans="6:7" ht="15" x14ac:dyDescent="0.15">
      <c r="F267" s="59"/>
      <c r="G267" s="59"/>
    </row>
    <row r="268" spans="6:7" ht="15" x14ac:dyDescent="0.15">
      <c r="F268" s="59"/>
      <c r="G268" s="59"/>
    </row>
    <row r="269" spans="6:7" ht="15" x14ac:dyDescent="0.15">
      <c r="F269" s="59"/>
      <c r="G269" s="59"/>
    </row>
    <row r="270" spans="6:7" ht="15" x14ac:dyDescent="0.15">
      <c r="F270" s="59"/>
      <c r="G270" s="59"/>
    </row>
    <row r="271" spans="6:7" ht="15" x14ac:dyDescent="0.15">
      <c r="F271" s="59"/>
      <c r="G271" s="59"/>
    </row>
    <row r="272" spans="6:7" ht="15" x14ac:dyDescent="0.15">
      <c r="F272" s="59"/>
      <c r="G272" s="59"/>
    </row>
    <row r="273" spans="6:7" ht="15" x14ac:dyDescent="0.15">
      <c r="F273" s="59"/>
      <c r="G273" s="59"/>
    </row>
    <row r="274" spans="6:7" ht="15" x14ac:dyDescent="0.15">
      <c r="F274" s="59"/>
      <c r="G274" s="59"/>
    </row>
    <row r="275" spans="6:7" ht="15" x14ac:dyDescent="0.15">
      <c r="F275" s="59"/>
      <c r="G275" s="59"/>
    </row>
    <row r="276" spans="6:7" ht="15" x14ac:dyDescent="0.15">
      <c r="F276" s="59"/>
      <c r="G276" s="59"/>
    </row>
    <row r="277" spans="6:7" ht="15" x14ac:dyDescent="0.15">
      <c r="F277" s="59"/>
      <c r="G277" s="59"/>
    </row>
    <row r="278" spans="6:7" ht="15" x14ac:dyDescent="0.15">
      <c r="F278" s="59"/>
      <c r="G278" s="59"/>
    </row>
    <row r="279" spans="6:7" ht="15" x14ac:dyDescent="0.15">
      <c r="F279" s="59"/>
      <c r="G279" s="59"/>
    </row>
    <row r="280" spans="6:7" ht="15" x14ac:dyDescent="0.15">
      <c r="F280" s="59"/>
      <c r="G280" s="59"/>
    </row>
    <row r="281" spans="6:7" ht="15" x14ac:dyDescent="0.15">
      <c r="F281" s="59"/>
      <c r="G281" s="59"/>
    </row>
    <row r="282" spans="6:7" ht="15" x14ac:dyDescent="0.15">
      <c r="F282" s="59"/>
      <c r="G282" s="59"/>
    </row>
    <row r="283" spans="6:7" ht="15" x14ac:dyDescent="0.15">
      <c r="F283" s="59"/>
      <c r="G283" s="59"/>
    </row>
    <row r="284" spans="6:7" ht="15" x14ac:dyDescent="0.15">
      <c r="F284" s="59"/>
      <c r="G284" s="59"/>
    </row>
    <row r="285" spans="6:7" ht="15" x14ac:dyDescent="0.15">
      <c r="F285" s="59"/>
      <c r="G285" s="59"/>
    </row>
    <row r="286" spans="6:7" ht="15" x14ac:dyDescent="0.15">
      <c r="F286" s="59"/>
      <c r="G286" s="59"/>
    </row>
    <row r="287" spans="6:7" ht="15" x14ac:dyDescent="0.15">
      <c r="F287" s="59"/>
      <c r="G287" s="59"/>
    </row>
    <row r="288" spans="6:7" ht="15" x14ac:dyDescent="0.15">
      <c r="F288" s="59"/>
      <c r="G288" s="59"/>
    </row>
    <row r="289" spans="6:7" ht="15" x14ac:dyDescent="0.15">
      <c r="F289" s="59"/>
      <c r="G289" s="59"/>
    </row>
    <row r="290" spans="6:7" ht="15" x14ac:dyDescent="0.15">
      <c r="F290" s="59"/>
      <c r="G290" s="59"/>
    </row>
    <row r="291" spans="6:7" ht="15" x14ac:dyDescent="0.15">
      <c r="F291" s="59"/>
      <c r="G291" s="59"/>
    </row>
    <row r="292" spans="6:7" ht="15" x14ac:dyDescent="0.15">
      <c r="F292" s="59"/>
      <c r="G292" s="59"/>
    </row>
    <row r="293" spans="6:7" ht="15" x14ac:dyDescent="0.15">
      <c r="F293" s="59"/>
      <c r="G293" s="59"/>
    </row>
    <row r="294" spans="6:7" ht="15" x14ac:dyDescent="0.15">
      <c r="F294" s="59"/>
      <c r="G294" s="59"/>
    </row>
    <row r="295" spans="6:7" ht="15" x14ac:dyDescent="0.15">
      <c r="F295" s="59"/>
      <c r="G295" s="59"/>
    </row>
    <row r="296" spans="6:7" ht="15" x14ac:dyDescent="0.15">
      <c r="F296" s="59"/>
      <c r="G296" s="59"/>
    </row>
    <row r="297" spans="6:7" ht="15" x14ac:dyDescent="0.15">
      <c r="F297" s="59"/>
      <c r="G297" s="59"/>
    </row>
    <row r="298" spans="6:7" ht="15" x14ac:dyDescent="0.15">
      <c r="F298" s="59"/>
      <c r="G298" s="59"/>
    </row>
    <row r="299" spans="6:7" ht="15" x14ac:dyDescent="0.15">
      <c r="F299" s="59"/>
      <c r="G299" s="59"/>
    </row>
    <row r="300" spans="6:7" ht="15" x14ac:dyDescent="0.15">
      <c r="F300" s="59"/>
      <c r="G300" s="59"/>
    </row>
    <row r="301" spans="6:7" ht="15" x14ac:dyDescent="0.15">
      <c r="F301" s="59"/>
      <c r="G301" s="59"/>
    </row>
    <row r="302" spans="6:7" ht="15" x14ac:dyDescent="0.15">
      <c r="F302" s="59"/>
      <c r="G302" s="59"/>
    </row>
    <row r="303" spans="6:7" ht="15" x14ac:dyDescent="0.15">
      <c r="F303" s="59"/>
      <c r="G303" s="59"/>
    </row>
    <row r="304" spans="6:7" ht="15" x14ac:dyDescent="0.15">
      <c r="F304" s="59"/>
      <c r="G304" s="59"/>
    </row>
    <row r="305" spans="6:7" ht="15" x14ac:dyDescent="0.15">
      <c r="F305" s="59"/>
      <c r="G305" s="59"/>
    </row>
    <row r="306" spans="6:7" ht="15" x14ac:dyDescent="0.15">
      <c r="F306" s="59"/>
      <c r="G306" s="59"/>
    </row>
    <row r="307" spans="6:7" ht="15" x14ac:dyDescent="0.15">
      <c r="F307" s="59"/>
      <c r="G307" s="59"/>
    </row>
    <row r="308" spans="6:7" ht="15" x14ac:dyDescent="0.15">
      <c r="F308" s="59"/>
      <c r="G308" s="59"/>
    </row>
    <row r="309" spans="6:7" ht="15" x14ac:dyDescent="0.15">
      <c r="F309" s="59"/>
      <c r="G309" s="59"/>
    </row>
    <row r="310" spans="6:7" ht="15" x14ac:dyDescent="0.15">
      <c r="F310" s="59"/>
      <c r="G310" s="59"/>
    </row>
    <row r="311" spans="6:7" ht="15" x14ac:dyDescent="0.15">
      <c r="F311" s="59"/>
      <c r="G311" s="59"/>
    </row>
    <row r="312" spans="6:7" ht="15" x14ac:dyDescent="0.15">
      <c r="F312" s="59"/>
      <c r="G312" s="59"/>
    </row>
    <row r="313" spans="6:7" ht="15" x14ac:dyDescent="0.15">
      <c r="F313" s="59"/>
      <c r="G313" s="59"/>
    </row>
    <row r="314" spans="6:7" ht="15" x14ac:dyDescent="0.15">
      <c r="F314" s="59"/>
      <c r="G314" s="59"/>
    </row>
    <row r="315" spans="6:7" ht="15" x14ac:dyDescent="0.15">
      <c r="F315" s="59"/>
      <c r="G315" s="59"/>
    </row>
    <row r="316" spans="6:7" ht="15" x14ac:dyDescent="0.15">
      <c r="F316" s="59"/>
      <c r="G316" s="59"/>
    </row>
    <row r="317" spans="6:7" ht="15" x14ac:dyDescent="0.15">
      <c r="F317" s="59"/>
      <c r="G317" s="59"/>
    </row>
    <row r="318" spans="6:7" ht="15" x14ac:dyDescent="0.15">
      <c r="F318" s="59"/>
      <c r="G318" s="59"/>
    </row>
    <row r="319" spans="6:7" ht="15" x14ac:dyDescent="0.15">
      <c r="F319" s="59"/>
      <c r="G319" s="59"/>
    </row>
    <row r="320" spans="6:7" ht="15" x14ac:dyDescent="0.15">
      <c r="F320" s="59"/>
      <c r="G320" s="59"/>
    </row>
    <row r="321" spans="6:7" ht="15" x14ac:dyDescent="0.15">
      <c r="F321" s="59"/>
      <c r="G321" s="59"/>
    </row>
    <row r="322" spans="6:7" ht="15" x14ac:dyDescent="0.15">
      <c r="F322" s="59"/>
      <c r="G322" s="59"/>
    </row>
    <row r="323" spans="6:7" ht="15" x14ac:dyDescent="0.15">
      <c r="F323" s="59"/>
      <c r="G323" s="59"/>
    </row>
    <row r="324" spans="6:7" ht="15" x14ac:dyDescent="0.15">
      <c r="F324" s="59"/>
      <c r="G324" s="59"/>
    </row>
    <row r="325" spans="6:7" ht="15" x14ac:dyDescent="0.15">
      <c r="F325" s="59"/>
      <c r="G325" s="59"/>
    </row>
    <row r="326" spans="6:7" ht="15" x14ac:dyDescent="0.15">
      <c r="F326" s="59"/>
      <c r="G326" s="59"/>
    </row>
    <row r="327" spans="6:7" ht="15" x14ac:dyDescent="0.15">
      <c r="F327" s="59"/>
      <c r="G327" s="59"/>
    </row>
    <row r="328" spans="6:7" ht="15" x14ac:dyDescent="0.15">
      <c r="F328" s="59"/>
      <c r="G328" s="59"/>
    </row>
    <row r="329" spans="6:7" ht="15" x14ac:dyDescent="0.15">
      <c r="F329" s="59"/>
      <c r="G329" s="59"/>
    </row>
    <row r="330" spans="6:7" ht="15" x14ac:dyDescent="0.15">
      <c r="F330" s="59"/>
      <c r="G330" s="59"/>
    </row>
    <row r="331" spans="6:7" ht="15" x14ac:dyDescent="0.15">
      <c r="F331" s="59"/>
      <c r="G331" s="59"/>
    </row>
    <row r="332" spans="6:7" ht="15" x14ac:dyDescent="0.15">
      <c r="F332" s="59"/>
      <c r="G332" s="59"/>
    </row>
    <row r="333" spans="6:7" ht="15" x14ac:dyDescent="0.15">
      <c r="F333" s="59"/>
      <c r="G333" s="59"/>
    </row>
    <row r="334" spans="6:7" ht="15" x14ac:dyDescent="0.15">
      <c r="F334" s="59"/>
      <c r="G334" s="59"/>
    </row>
    <row r="335" spans="6:7" ht="15" x14ac:dyDescent="0.15">
      <c r="F335" s="59"/>
      <c r="G335" s="59"/>
    </row>
    <row r="336" spans="6:7" ht="15" x14ac:dyDescent="0.15">
      <c r="F336" s="59"/>
      <c r="G336" s="59"/>
    </row>
    <row r="337" spans="6:7" ht="15" x14ac:dyDescent="0.15">
      <c r="F337" s="59"/>
      <c r="G337" s="59"/>
    </row>
    <row r="338" spans="6:7" ht="15" x14ac:dyDescent="0.15">
      <c r="F338" s="59"/>
      <c r="G338" s="59"/>
    </row>
    <row r="339" spans="6:7" ht="15" x14ac:dyDescent="0.15">
      <c r="F339" s="59"/>
      <c r="G339" s="59"/>
    </row>
    <row r="340" spans="6:7" ht="15" x14ac:dyDescent="0.15">
      <c r="F340" s="59"/>
      <c r="G340" s="59"/>
    </row>
    <row r="341" spans="6:7" ht="15" x14ac:dyDescent="0.15">
      <c r="F341" s="59"/>
      <c r="G341" s="59"/>
    </row>
    <row r="342" spans="6:7" ht="15" x14ac:dyDescent="0.15">
      <c r="F342" s="59"/>
      <c r="G342" s="59"/>
    </row>
    <row r="343" spans="6:7" ht="15" x14ac:dyDescent="0.15">
      <c r="F343" s="59"/>
      <c r="G343" s="59"/>
    </row>
    <row r="344" spans="6:7" ht="15" x14ac:dyDescent="0.15">
      <c r="F344" s="59"/>
      <c r="G344" s="59"/>
    </row>
    <row r="345" spans="6:7" ht="15" x14ac:dyDescent="0.15">
      <c r="F345" s="59"/>
      <c r="G345" s="59"/>
    </row>
    <row r="346" spans="6:7" ht="15" x14ac:dyDescent="0.15">
      <c r="F346" s="59"/>
      <c r="G346" s="59"/>
    </row>
    <row r="347" spans="6:7" ht="15" x14ac:dyDescent="0.15">
      <c r="F347" s="59"/>
      <c r="G347" s="59"/>
    </row>
    <row r="348" spans="6:7" ht="15" x14ac:dyDescent="0.15">
      <c r="F348" s="59"/>
      <c r="G348" s="59"/>
    </row>
    <row r="349" spans="6:7" ht="15" x14ac:dyDescent="0.15">
      <c r="F349" s="59"/>
      <c r="G349" s="59"/>
    </row>
    <row r="350" spans="6:7" ht="15" x14ac:dyDescent="0.15">
      <c r="F350" s="59"/>
      <c r="G350" s="59"/>
    </row>
    <row r="351" spans="6:7" ht="15" x14ac:dyDescent="0.15">
      <c r="F351" s="59"/>
      <c r="G351" s="59"/>
    </row>
    <row r="352" spans="6:7" ht="15" x14ac:dyDescent="0.15">
      <c r="F352" s="59"/>
      <c r="G352" s="59"/>
    </row>
    <row r="353" spans="6:7" ht="15" x14ac:dyDescent="0.15">
      <c r="F353" s="59"/>
      <c r="G353" s="59"/>
    </row>
    <row r="354" spans="6:7" ht="15" x14ac:dyDescent="0.15">
      <c r="F354" s="59"/>
      <c r="G354" s="59"/>
    </row>
    <row r="355" spans="6:7" ht="15" x14ac:dyDescent="0.15">
      <c r="F355" s="59"/>
      <c r="G355" s="59"/>
    </row>
    <row r="356" spans="6:7" ht="15" x14ac:dyDescent="0.15">
      <c r="F356" s="59"/>
      <c r="G356" s="59"/>
    </row>
    <row r="357" spans="6:7" ht="15" x14ac:dyDescent="0.15">
      <c r="F357" s="59"/>
      <c r="G357" s="59"/>
    </row>
    <row r="358" spans="6:7" ht="15" x14ac:dyDescent="0.15">
      <c r="F358" s="59"/>
      <c r="G358" s="59"/>
    </row>
    <row r="359" spans="6:7" ht="15" x14ac:dyDescent="0.15">
      <c r="F359" s="59"/>
      <c r="G359" s="59"/>
    </row>
    <row r="360" spans="6:7" ht="15" x14ac:dyDescent="0.15">
      <c r="F360" s="59"/>
      <c r="G360" s="59"/>
    </row>
    <row r="361" spans="6:7" ht="15" x14ac:dyDescent="0.15">
      <c r="F361" s="59"/>
      <c r="G361" s="59"/>
    </row>
    <row r="362" spans="6:7" ht="15" x14ac:dyDescent="0.15">
      <c r="F362" s="59"/>
      <c r="G362" s="59"/>
    </row>
    <row r="363" spans="6:7" ht="15" x14ac:dyDescent="0.15">
      <c r="F363" s="59"/>
      <c r="G363" s="59"/>
    </row>
    <row r="364" spans="6:7" ht="15" x14ac:dyDescent="0.15">
      <c r="F364" s="59"/>
      <c r="G364" s="59"/>
    </row>
    <row r="365" spans="6:7" ht="15" x14ac:dyDescent="0.15">
      <c r="F365" s="59"/>
      <c r="G365" s="59"/>
    </row>
    <row r="366" spans="6:7" ht="15" x14ac:dyDescent="0.15">
      <c r="F366" s="59"/>
      <c r="G366" s="59"/>
    </row>
    <row r="367" spans="6:7" ht="15" x14ac:dyDescent="0.15">
      <c r="F367" s="59"/>
      <c r="G367" s="59"/>
    </row>
    <row r="368" spans="6:7" ht="15" x14ac:dyDescent="0.15">
      <c r="F368" s="59"/>
      <c r="G368" s="59"/>
    </row>
    <row r="369" spans="6:7" ht="15" x14ac:dyDescent="0.15">
      <c r="F369" s="59"/>
      <c r="G369" s="59"/>
    </row>
    <row r="370" spans="6:7" ht="15" x14ac:dyDescent="0.15">
      <c r="F370" s="59"/>
      <c r="G370" s="59"/>
    </row>
    <row r="371" spans="6:7" ht="15" x14ac:dyDescent="0.15">
      <c r="F371" s="59"/>
      <c r="G371" s="59"/>
    </row>
    <row r="372" spans="6:7" ht="15" x14ac:dyDescent="0.15">
      <c r="F372" s="59"/>
      <c r="G372" s="59"/>
    </row>
    <row r="373" spans="6:7" ht="15" x14ac:dyDescent="0.15">
      <c r="F373" s="59"/>
      <c r="G373" s="59"/>
    </row>
    <row r="374" spans="6:7" ht="15" x14ac:dyDescent="0.15">
      <c r="F374" s="59"/>
      <c r="G374" s="59"/>
    </row>
    <row r="375" spans="6:7" ht="15" x14ac:dyDescent="0.15">
      <c r="F375" s="59"/>
      <c r="G375" s="59"/>
    </row>
    <row r="376" spans="6:7" ht="15" x14ac:dyDescent="0.15">
      <c r="F376" s="59"/>
      <c r="G376" s="59"/>
    </row>
    <row r="377" spans="6:7" ht="15" x14ac:dyDescent="0.15">
      <c r="F377" s="59"/>
      <c r="G377" s="59"/>
    </row>
    <row r="378" spans="6:7" ht="15" x14ac:dyDescent="0.15">
      <c r="F378" s="59"/>
      <c r="G378" s="59"/>
    </row>
    <row r="379" spans="6:7" ht="15" x14ac:dyDescent="0.15">
      <c r="F379" s="59"/>
      <c r="G379" s="59"/>
    </row>
    <row r="380" spans="6:7" ht="15" x14ac:dyDescent="0.15">
      <c r="F380" s="59"/>
      <c r="G380" s="59"/>
    </row>
    <row r="381" spans="6:7" ht="15" x14ac:dyDescent="0.15">
      <c r="F381" s="59"/>
      <c r="G381" s="59"/>
    </row>
    <row r="382" spans="6:7" ht="15" x14ac:dyDescent="0.15">
      <c r="F382" s="59"/>
      <c r="G382" s="59"/>
    </row>
    <row r="383" spans="6:7" ht="15" x14ac:dyDescent="0.15">
      <c r="F383" s="59"/>
      <c r="G383" s="59"/>
    </row>
    <row r="384" spans="6:7" ht="15" x14ac:dyDescent="0.15">
      <c r="F384" s="59"/>
      <c r="G384" s="59"/>
    </row>
    <row r="385" spans="6:7" ht="15" x14ac:dyDescent="0.15">
      <c r="F385" s="59"/>
      <c r="G385" s="59"/>
    </row>
    <row r="386" spans="6:7" ht="15" x14ac:dyDescent="0.15">
      <c r="F386" s="59"/>
      <c r="G386" s="59"/>
    </row>
    <row r="387" spans="6:7" ht="15" x14ac:dyDescent="0.15">
      <c r="F387" s="59"/>
      <c r="G387" s="59"/>
    </row>
    <row r="388" spans="6:7" ht="15" x14ac:dyDescent="0.15">
      <c r="F388" s="59"/>
      <c r="G388" s="59"/>
    </row>
    <row r="389" spans="6:7" ht="15" x14ac:dyDescent="0.15">
      <c r="F389" s="59"/>
      <c r="G389" s="59"/>
    </row>
    <row r="390" spans="6:7" ht="15" x14ac:dyDescent="0.15">
      <c r="F390" s="59"/>
      <c r="G390" s="59"/>
    </row>
    <row r="391" spans="6:7" ht="15" x14ac:dyDescent="0.15">
      <c r="F391" s="59"/>
      <c r="G391" s="59"/>
    </row>
    <row r="392" spans="6:7" ht="15" x14ac:dyDescent="0.15">
      <c r="F392" s="59"/>
      <c r="G392" s="59"/>
    </row>
    <row r="393" spans="6:7" ht="15" x14ac:dyDescent="0.15">
      <c r="F393" s="59"/>
      <c r="G393" s="59"/>
    </row>
    <row r="394" spans="6:7" ht="15" x14ac:dyDescent="0.15">
      <c r="F394" s="59"/>
      <c r="G394" s="59"/>
    </row>
    <row r="395" spans="6:7" ht="15" x14ac:dyDescent="0.15">
      <c r="F395" s="59"/>
      <c r="G395" s="59"/>
    </row>
    <row r="396" spans="6:7" ht="15" x14ac:dyDescent="0.15">
      <c r="F396" s="59"/>
      <c r="G396" s="59"/>
    </row>
    <row r="397" spans="6:7" ht="15" x14ac:dyDescent="0.15">
      <c r="F397" s="59"/>
      <c r="G397" s="59"/>
    </row>
    <row r="398" spans="6:7" ht="15" x14ac:dyDescent="0.15">
      <c r="F398" s="59"/>
      <c r="G398" s="59"/>
    </row>
    <row r="399" spans="6:7" ht="15" x14ac:dyDescent="0.15">
      <c r="F399" s="59"/>
      <c r="G399" s="59"/>
    </row>
    <row r="400" spans="6:7" ht="15" x14ac:dyDescent="0.15">
      <c r="F400" s="59"/>
      <c r="G400" s="59"/>
    </row>
    <row r="401" spans="6:7" ht="15" x14ac:dyDescent="0.15">
      <c r="F401" s="59"/>
      <c r="G401" s="59"/>
    </row>
    <row r="402" spans="6:7" ht="15" x14ac:dyDescent="0.15">
      <c r="F402" s="59"/>
      <c r="G402" s="59"/>
    </row>
    <row r="403" spans="6:7" ht="15" x14ac:dyDescent="0.15">
      <c r="F403" s="59"/>
      <c r="G403" s="59"/>
    </row>
    <row r="404" spans="6:7" ht="15" x14ac:dyDescent="0.15">
      <c r="F404" s="59"/>
      <c r="G404" s="59"/>
    </row>
    <row r="405" spans="6:7" ht="15" x14ac:dyDescent="0.15">
      <c r="F405" s="59"/>
      <c r="G405" s="59"/>
    </row>
    <row r="406" spans="6:7" ht="15" x14ac:dyDescent="0.15">
      <c r="F406" s="59"/>
      <c r="G406" s="59"/>
    </row>
    <row r="407" spans="6:7" ht="15" x14ac:dyDescent="0.15">
      <c r="F407" s="59"/>
      <c r="G407" s="59"/>
    </row>
    <row r="408" spans="6:7" ht="15" x14ac:dyDescent="0.15">
      <c r="F408" s="59"/>
      <c r="G408" s="59"/>
    </row>
    <row r="409" spans="6:7" ht="15" x14ac:dyDescent="0.15">
      <c r="F409" s="59"/>
      <c r="G409" s="59"/>
    </row>
    <row r="410" spans="6:7" ht="15" x14ac:dyDescent="0.15">
      <c r="F410" s="59"/>
      <c r="G410" s="59"/>
    </row>
    <row r="411" spans="6:7" ht="15" x14ac:dyDescent="0.15">
      <c r="F411" s="59"/>
      <c r="G411" s="59"/>
    </row>
    <row r="412" spans="6:7" ht="15" x14ac:dyDescent="0.15">
      <c r="F412" s="59"/>
      <c r="G412" s="59"/>
    </row>
    <row r="413" spans="6:7" ht="15" x14ac:dyDescent="0.15">
      <c r="F413" s="59"/>
      <c r="G413" s="59"/>
    </row>
    <row r="414" spans="6:7" ht="15" x14ac:dyDescent="0.15">
      <c r="F414" s="59"/>
      <c r="G414" s="59"/>
    </row>
    <row r="415" spans="6:7" ht="15" x14ac:dyDescent="0.15">
      <c r="F415" s="59"/>
      <c r="G415" s="59"/>
    </row>
    <row r="416" spans="6:7" ht="15" x14ac:dyDescent="0.15">
      <c r="F416" s="59"/>
      <c r="G416" s="59"/>
    </row>
    <row r="417" spans="6:7" ht="15" x14ac:dyDescent="0.15">
      <c r="F417" s="59"/>
      <c r="G417" s="59"/>
    </row>
    <row r="418" spans="6:7" ht="15" x14ac:dyDescent="0.15">
      <c r="F418" s="59"/>
      <c r="G418" s="59"/>
    </row>
    <row r="419" spans="6:7" ht="15" x14ac:dyDescent="0.15">
      <c r="F419" s="59"/>
      <c r="G419" s="59"/>
    </row>
    <row r="420" spans="6:7" ht="15" x14ac:dyDescent="0.15">
      <c r="F420" s="59"/>
      <c r="G420" s="59"/>
    </row>
    <row r="421" spans="6:7" ht="15" x14ac:dyDescent="0.15">
      <c r="F421" s="59"/>
      <c r="G421" s="59"/>
    </row>
    <row r="422" spans="6:7" ht="15" x14ac:dyDescent="0.15">
      <c r="F422" s="59"/>
      <c r="G422" s="59"/>
    </row>
    <row r="423" spans="6:7" ht="15" x14ac:dyDescent="0.15">
      <c r="F423" s="59"/>
      <c r="G423" s="59"/>
    </row>
    <row r="424" spans="6:7" ht="15" x14ac:dyDescent="0.15">
      <c r="F424" s="59"/>
      <c r="G424" s="59"/>
    </row>
    <row r="425" spans="6:7" ht="15" x14ac:dyDescent="0.15">
      <c r="F425" s="59"/>
      <c r="G425" s="59"/>
    </row>
    <row r="426" spans="6:7" ht="15" x14ac:dyDescent="0.15">
      <c r="F426" s="59"/>
      <c r="G426" s="59"/>
    </row>
    <row r="427" spans="6:7" ht="15" x14ac:dyDescent="0.15">
      <c r="F427" s="59"/>
      <c r="G427" s="59"/>
    </row>
    <row r="428" spans="6:7" ht="15" x14ac:dyDescent="0.15">
      <c r="F428" s="59"/>
      <c r="G428" s="59"/>
    </row>
    <row r="429" spans="6:7" ht="15" x14ac:dyDescent="0.15">
      <c r="F429" s="59"/>
      <c r="G429" s="59"/>
    </row>
    <row r="430" spans="6:7" ht="15" x14ac:dyDescent="0.15">
      <c r="F430" s="59"/>
      <c r="G430" s="59"/>
    </row>
    <row r="431" spans="6:7" ht="15" x14ac:dyDescent="0.15">
      <c r="F431" s="59"/>
      <c r="G431" s="59"/>
    </row>
    <row r="432" spans="6:7" ht="15" x14ac:dyDescent="0.15">
      <c r="F432" s="59"/>
      <c r="G432" s="59"/>
    </row>
    <row r="433" spans="6:7" ht="15" x14ac:dyDescent="0.15">
      <c r="F433" s="59"/>
      <c r="G433" s="59"/>
    </row>
    <row r="434" spans="6:7" ht="15" x14ac:dyDescent="0.15">
      <c r="F434" s="59"/>
      <c r="G434" s="59"/>
    </row>
    <row r="435" spans="6:7" ht="15" x14ac:dyDescent="0.15">
      <c r="F435" s="59"/>
      <c r="G435" s="59"/>
    </row>
    <row r="436" spans="6:7" ht="15" x14ac:dyDescent="0.15">
      <c r="F436" s="59"/>
      <c r="G436" s="59"/>
    </row>
    <row r="437" spans="6:7" ht="15" x14ac:dyDescent="0.15">
      <c r="F437" s="59"/>
      <c r="G437" s="59"/>
    </row>
    <row r="438" spans="6:7" ht="15" x14ac:dyDescent="0.15">
      <c r="F438" s="59"/>
      <c r="G438" s="59"/>
    </row>
    <row r="439" spans="6:7" ht="15" x14ac:dyDescent="0.15">
      <c r="F439" s="59"/>
      <c r="G439" s="59"/>
    </row>
    <row r="440" spans="6:7" ht="15" x14ac:dyDescent="0.15">
      <c r="F440" s="59"/>
      <c r="G440" s="59"/>
    </row>
    <row r="441" spans="6:7" ht="15" x14ac:dyDescent="0.15">
      <c r="F441" s="59"/>
      <c r="G441" s="59"/>
    </row>
    <row r="442" spans="6:7" ht="15" x14ac:dyDescent="0.15">
      <c r="F442" s="59"/>
      <c r="G442" s="59"/>
    </row>
    <row r="443" spans="6:7" ht="15" x14ac:dyDescent="0.15">
      <c r="F443" s="59"/>
      <c r="G443" s="59"/>
    </row>
    <row r="444" spans="6:7" ht="15" x14ac:dyDescent="0.15">
      <c r="F444" s="59"/>
      <c r="G444" s="59"/>
    </row>
    <row r="445" spans="6:7" ht="15" x14ac:dyDescent="0.15">
      <c r="F445" s="59"/>
      <c r="G445" s="59"/>
    </row>
    <row r="446" spans="6:7" ht="15" x14ac:dyDescent="0.15">
      <c r="F446" s="59"/>
      <c r="G446" s="59"/>
    </row>
    <row r="447" spans="6:7" ht="15" x14ac:dyDescent="0.15">
      <c r="F447" s="59"/>
      <c r="G447" s="59"/>
    </row>
    <row r="448" spans="6:7" ht="15" x14ac:dyDescent="0.15">
      <c r="F448" s="59"/>
      <c r="G448" s="59"/>
    </row>
    <row r="449" spans="6:7" ht="15" x14ac:dyDescent="0.15">
      <c r="F449" s="59"/>
      <c r="G449" s="59"/>
    </row>
    <row r="450" spans="6:7" ht="15" x14ac:dyDescent="0.15">
      <c r="F450" s="59"/>
      <c r="G450" s="59"/>
    </row>
    <row r="451" spans="6:7" ht="15" x14ac:dyDescent="0.15">
      <c r="F451" s="59"/>
      <c r="G451" s="59"/>
    </row>
    <row r="452" spans="6:7" ht="15" x14ac:dyDescent="0.15">
      <c r="F452" s="59"/>
      <c r="G452" s="59"/>
    </row>
    <row r="453" spans="6:7" ht="15" x14ac:dyDescent="0.15">
      <c r="F453" s="59"/>
      <c r="G453" s="59"/>
    </row>
    <row r="454" spans="6:7" ht="15" x14ac:dyDescent="0.15">
      <c r="F454" s="59"/>
      <c r="G454" s="59"/>
    </row>
    <row r="455" spans="6:7" ht="15" x14ac:dyDescent="0.15">
      <c r="F455" s="59"/>
      <c r="G455" s="59"/>
    </row>
    <row r="456" spans="6:7" ht="15" x14ac:dyDescent="0.15">
      <c r="F456" s="59"/>
      <c r="G456" s="59"/>
    </row>
    <row r="457" spans="6:7" ht="15" x14ac:dyDescent="0.15">
      <c r="F457" s="59"/>
      <c r="G457" s="59"/>
    </row>
    <row r="458" spans="6:7" ht="15" x14ac:dyDescent="0.15">
      <c r="F458" s="59"/>
      <c r="G458" s="59"/>
    </row>
    <row r="459" spans="6:7" ht="15" x14ac:dyDescent="0.15">
      <c r="F459" s="59"/>
      <c r="G459" s="59"/>
    </row>
    <row r="460" spans="6:7" ht="15" x14ac:dyDescent="0.15">
      <c r="F460" s="59"/>
      <c r="G460" s="59"/>
    </row>
    <row r="461" spans="6:7" ht="15" x14ac:dyDescent="0.15">
      <c r="F461" s="59"/>
      <c r="G461" s="59"/>
    </row>
    <row r="462" spans="6:7" ht="15" x14ac:dyDescent="0.15">
      <c r="F462" s="59"/>
      <c r="G462" s="59"/>
    </row>
    <row r="463" spans="6:7" ht="15" x14ac:dyDescent="0.15">
      <c r="F463" s="59"/>
      <c r="G463" s="59"/>
    </row>
    <row r="464" spans="6:7" ht="15" x14ac:dyDescent="0.15">
      <c r="F464" s="59"/>
      <c r="G464" s="59"/>
    </row>
    <row r="465" spans="6:7" ht="15" x14ac:dyDescent="0.15">
      <c r="F465" s="59"/>
      <c r="G465" s="59"/>
    </row>
    <row r="466" spans="6:7" ht="15" x14ac:dyDescent="0.15">
      <c r="F466" s="59"/>
      <c r="G466" s="59"/>
    </row>
    <row r="467" spans="6:7" ht="15" x14ac:dyDescent="0.15">
      <c r="F467" s="59"/>
      <c r="G467" s="59"/>
    </row>
    <row r="468" spans="6:7" ht="15" x14ac:dyDescent="0.15">
      <c r="F468" s="59"/>
      <c r="G468" s="59"/>
    </row>
    <row r="469" spans="6:7" ht="15" x14ac:dyDescent="0.15">
      <c r="F469" s="59"/>
      <c r="G469" s="59"/>
    </row>
    <row r="470" spans="6:7" ht="15" x14ac:dyDescent="0.15">
      <c r="F470" s="59"/>
      <c r="G470" s="59"/>
    </row>
    <row r="471" spans="6:7" ht="15" x14ac:dyDescent="0.15">
      <c r="F471" s="59"/>
      <c r="G471" s="59"/>
    </row>
    <row r="472" spans="6:7" ht="15" x14ac:dyDescent="0.15">
      <c r="F472" s="59"/>
      <c r="G472" s="59"/>
    </row>
    <row r="473" spans="6:7" ht="15" x14ac:dyDescent="0.15">
      <c r="F473" s="59"/>
      <c r="G473" s="59"/>
    </row>
    <row r="474" spans="6:7" ht="15" x14ac:dyDescent="0.15">
      <c r="F474" s="59"/>
      <c r="G474" s="59"/>
    </row>
    <row r="475" spans="6:7" ht="15" x14ac:dyDescent="0.15">
      <c r="F475" s="59"/>
      <c r="G475" s="59"/>
    </row>
    <row r="476" spans="6:7" ht="15" x14ac:dyDescent="0.15">
      <c r="F476" s="59"/>
      <c r="G476" s="59"/>
    </row>
    <row r="477" spans="6:7" ht="15" x14ac:dyDescent="0.15">
      <c r="F477" s="59"/>
      <c r="G477" s="59"/>
    </row>
    <row r="478" spans="6:7" ht="15" x14ac:dyDescent="0.15">
      <c r="F478" s="59"/>
      <c r="G478" s="59"/>
    </row>
    <row r="479" spans="6:7" ht="15" x14ac:dyDescent="0.15">
      <c r="F479" s="59"/>
      <c r="G479" s="59"/>
    </row>
    <row r="480" spans="6:7" ht="15" x14ac:dyDescent="0.15">
      <c r="F480" s="59"/>
      <c r="G480" s="59"/>
    </row>
    <row r="481" spans="6:7" ht="15" x14ac:dyDescent="0.15">
      <c r="F481" s="59"/>
      <c r="G481" s="59"/>
    </row>
    <row r="482" spans="6:7" ht="15" x14ac:dyDescent="0.15">
      <c r="F482" s="59"/>
      <c r="G482" s="59"/>
    </row>
    <row r="483" spans="6:7" ht="15" x14ac:dyDescent="0.15">
      <c r="F483" s="59"/>
      <c r="G483" s="59"/>
    </row>
    <row r="484" spans="6:7" ht="15" x14ac:dyDescent="0.15">
      <c r="F484" s="59"/>
      <c r="G484" s="59"/>
    </row>
    <row r="485" spans="6:7" ht="15" x14ac:dyDescent="0.15">
      <c r="F485" s="59"/>
      <c r="G485" s="59"/>
    </row>
    <row r="486" spans="6:7" ht="15" x14ac:dyDescent="0.15">
      <c r="F486" s="59"/>
      <c r="G486" s="59"/>
    </row>
    <row r="487" spans="6:7" ht="15" x14ac:dyDescent="0.15">
      <c r="F487" s="59"/>
      <c r="G487" s="59"/>
    </row>
    <row r="488" spans="6:7" ht="15" x14ac:dyDescent="0.15">
      <c r="F488" s="59"/>
      <c r="G488" s="59"/>
    </row>
    <row r="489" spans="6:7" ht="15" x14ac:dyDescent="0.15">
      <c r="F489" s="59"/>
      <c r="G489" s="59"/>
    </row>
    <row r="490" spans="6:7" ht="15" x14ac:dyDescent="0.15">
      <c r="F490" s="59"/>
      <c r="G490" s="59"/>
    </row>
    <row r="491" spans="6:7" ht="15" x14ac:dyDescent="0.15">
      <c r="F491" s="59"/>
      <c r="G491" s="59"/>
    </row>
    <row r="492" spans="6:7" ht="15" x14ac:dyDescent="0.15">
      <c r="F492" s="59"/>
      <c r="G492" s="59"/>
    </row>
    <row r="493" spans="6:7" ht="15" x14ac:dyDescent="0.15">
      <c r="F493" s="59"/>
      <c r="G493" s="59"/>
    </row>
    <row r="494" spans="6:7" ht="15" x14ac:dyDescent="0.15">
      <c r="F494" s="59"/>
      <c r="G494" s="59"/>
    </row>
    <row r="495" spans="6:7" ht="15" x14ac:dyDescent="0.15">
      <c r="F495" s="59"/>
      <c r="G495" s="59"/>
    </row>
    <row r="496" spans="6:7" ht="15" x14ac:dyDescent="0.15">
      <c r="F496" s="59"/>
      <c r="G496" s="59"/>
    </row>
    <row r="497" spans="6:7" ht="15" x14ac:dyDescent="0.15">
      <c r="F497" s="59"/>
      <c r="G497" s="59"/>
    </row>
    <row r="498" spans="6:7" ht="15" x14ac:dyDescent="0.15">
      <c r="F498" s="59"/>
      <c r="G498" s="59"/>
    </row>
    <row r="499" spans="6:7" ht="17.25" x14ac:dyDescent="0.15">
      <c r="F499" s="60"/>
      <c r="G499" s="60"/>
    </row>
    <row r="500" spans="6:7" ht="17.25" x14ac:dyDescent="0.15">
      <c r="F500" s="60"/>
      <c r="G500" s="60"/>
    </row>
    <row r="501" spans="6:7" ht="17.25" x14ac:dyDescent="0.15">
      <c r="F501" s="60"/>
      <c r="G501" s="60"/>
    </row>
    <row r="502" spans="6:7" ht="17.25" x14ac:dyDescent="0.15">
      <c r="F502" s="60"/>
      <c r="G502" s="60"/>
    </row>
    <row r="503" spans="6:7" ht="17.25" x14ac:dyDescent="0.15">
      <c r="F503" s="60"/>
      <c r="G503" s="60"/>
    </row>
    <row r="504" spans="6:7" ht="17.25" x14ac:dyDescent="0.15">
      <c r="F504" s="60"/>
      <c r="G504" s="60"/>
    </row>
    <row r="505" spans="6:7" ht="17.25" x14ac:dyDescent="0.15">
      <c r="F505" s="60"/>
      <c r="G505" s="60"/>
    </row>
    <row r="506" spans="6:7" ht="17.25" x14ac:dyDescent="0.15">
      <c r="F506" s="60"/>
      <c r="G506" s="60"/>
    </row>
    <row r="507" spans="6:7" ht="17.25" x14ac:dyDescent="0.15">
      <c r="F507" s="60"/>
      <c r="G507" s="60"/>
    </row>
    <row r="508" spans="6:7" ht="17.25" x14ac:dyDescent="0.15">
      <c r="F508" s="60"/>
      <c r="G508" s="60"/>
    </row>
    <row r="509" spans="6:7" ht="17.25" x14ac:dyDescent="0.15">
      <c r="F509" s="60"/>
      <c r="G509" s="60"/>
    </row>
    <row r="510" spans="6:7" ht="17.25" x14ac:dyDescent="0.15">
      <c r="F510" s="60"/>
      <c r="G510" s="60"/>
    </row>
    <row r="511" spans="6:7" ht="17.25" x14ac:dyDescent="0.15">
      <c r="F511" s="60"/>
      <c r="G511" s="60"/>
    </row>
    <row r="512" spans="6:7" ht="17.25" x14ac:dyDescent="0.15">
      <c r="F512" s="60"/>
      <c r="G512" s="60"/>
    </row>
    <row r="513" spans="6:7" ht="17.25" x14ac:dyDescent="0.15">
      <c r="F513" s="60"/>
      <c r="G513" s="60"/>
    </row>
    <row r="514" spans="6:7" ht="17.25" x14ac:dyDescent="0.15">
      <c r="F514" s="60"/>
      <c r="G514" s="60"/>
    </row>
    <row r="515" spans="6:7" ht="17.25" x14ac:dyDescent="0.15">
      <c r="F515" s="60"/>
      <c r="G515" s="60"/>
    </row>
    <row r="516" spans="6:7" ht="17.25" x14ac:dyDescent="0.15">
      <c r="F516" s="60"/>
      <c r="G516" s="60"/>
    </row>
    <row r="517" spans="6:7" ht="17.25" x14ac:dyDescent="0.15">
      <c r="F517" s="60"/>
      <c r="G517" s="60"/>
    </row>
    <row r="518" spans="6:7" ht="17.25" x14ac:dyDescent="0.15">
      <c r="F518" s="60"/>
      <c r="G518" s="60"/>
    </row>
    <row r="519" spans="6:7" ht="17.25" x14ac:dyDescent="0.15">
      <c r="F519" s="60"/>
      <c r="G519" s="60"/>
    </row>
    <row r="520" spans="6:7" ht="17.25" x14ac:dyDescent="0.15">
      <c r="F520" s="60"/>
      <c r="G520" s="60"/>
    </row>
    <row r="521" spans="6:7" ht="17.25" x14ac:dyDescent="0.15">
      <c r="F521" s="60"/>
      <c r="G521" s="60"/>
    </row>
    <row r="522" spans="6:7" ht="17.25" x14ac:dyDescent="0.15">
      <c r="F522" s="60"/>
      <c r="G522" s="60"/>
    </row>
    <row r="523" spans="6:7" ht="17.25" x14ac:dyDescent="0.15">
      <c r="F523" s="60"/>
      <c r="G523" s="60"/>
    </row>
    <row r="524" spans="6:7" ht="17.25" x14ac:dyDescent="0.15">
      <c r="F524" s="60"/>
      <c r="G524" s="60"/>
    </row>
    <row r="525" spans="6:7" ht="17.25" x14ac:dyDescent="0.15">
      <c r="F525" s="60"/>
      <c r="G525" s="60"/>
    </row>
    <row r="526" spans="6:7" ht="17.25" x14ac:dyDescent="0.15">
      <c r="F526" s="60"/>
      <c r="G526" s="60"/>
    </row>
    <row r="527" spans="6:7" ht="17.25" x14ac:dyDescent="0.15">
      <c r="F527" s="60"/>
      <c r="G527" s="60"/>
    </row>
    <row r="528" spans="6:7" ht="17.25" x14ac:dyDescent="0.15">
      <c r="F528" s="60"/>
      <c r="G528" s="60"/>
    </row>
    <row r="529" spans="6:7" ht="17.25" x14ac:dyDescent="0.15">
      <c r="F529" s="60"/>
      <c r="G529" s="60"/>
    </row>
    <row r="530" spans="6:7" ht="17.25" x14ac:dyDescent="0.15">
      <c r="F530" s="60"/>
      <c r="G530" s="60"/>
    </row>
    <row r="531" spans="6:7" ht="17.25" x14ac:dyDescent="0.15">
      <c r="F531" s="60"/>
      <c r="G531" s="60"/>
    </row>
    <row r="532" spans="6:7" ht="17.25" x14ac:dyDescent="0.15">
      <c r="F532" s="60"/>
      <c r="G532" s="60"/>
    </row>
    <row r="533" spans="6:7" ht="17.25" x14ac:dyDescent="0.15">
      <c r="F533" s="60"/>
      <c r="G533" s="60"/>
    </row>
    <row r="534" spans="6:7" ht="17.25" x14ac:dyDescent="0.15">
      <c r="F534" s="60"/>
      <c r="G534" s="60"/>
    </row>
    <row r="535" spans="6:7" ht="17.25" x14ac:dyDescent="0.15">
      <c r="F535" s="60"/>
      <c r="G535" s="60"/>
    </row>
    <row r="536" spans="6:7" ht="17.25" x14ac:dyDescent="0.15">
      <c r="F536" s="60"/>
      <c r="G536" s="60"/>
    </row>
    <row r="537" spans="6:7" ht="17.25" x14ac:dyDescent="0.15">
      <c r="F537" s="60"/>
      <c r="G537" s="60"/>
    </row>
    <row r="538" spans="6:7" ht="17.25" x14ac:dyDescent="0.15">
      <c r="F538" s="60"/>
      <c r="G538" s="60"/>
    </row>
    <row r="539" spans="6:7" ht="17.25" x14ac:dyDescent="0.15">
      <c r="F539" s="60"/>
      <c r="G539" s="60"/>
    </row>
    <row r="540" spans="6:7" ht="17.25" x14ac:dyDescent="0.15">
      <c r="F540" s="60"/>
      <c r="G540" s="60"/>
    </row>
    <row r="541" spans="6:7" ht="17.25" x14ac:dyDescent="0.15">
      <c r="F541" s="60"/>
      <c r="G541" s="60"/>
    </row>
    <row r="542" spans="6:7" ht="17.25" x14ac:dyDescent="0.15">
      <c r="F542" s="60"/>
      <c r="G542" s="60"/>
    </row>
    <row r="543" spans="6:7" ht="17.25" x14ac:dyDescent="0.15">
      <c r="F543" s="60"/>
      <c r="G543" s="60"/>
    </row>
    <row r="544" spans="6:7" ht="17.25" x14ac:dyDescent="0.15">
      <c r="F544" s="60"/>
      <c r="G544" s="60"/>
    </row>
    <row r="545" spans="6:7" ht="17.25" x14ac:dyDescent="0.15">
      <c r="F545" s="60"/>
      <c r="G545" s="60"/>
    </row>
    <row r="546" spans="6:7" ht="17.25" x14ac:dyDescent="0.15">
      <c r="F546" s="60"/>
      <c r="G546" s="60"/>
    </row>
    <row r="547" spans="6:7" ht="17.25" x14ac:dyDescent="0.15">
      <c r="F547" s="60"/>
      <c r="G547" s="60"/>
    </row>
    <row r="548" spans="6:7" ht="17.25" x14ac:dyDescent="0.15">
      <c r="F548" s="60"/>
      <c r="G548" s="60"/>
    </row>
    <row r="549" spans="6:7" ht="17.25" x14ac:dyDescent="0.15">
      <c r="F549" s="60"/>
      <c r="G549" s="60"/>
    </row>
    <row r="550" spans="6:7" ht="17.25" x14ac:dyDescent="0.15">
      <c r="F550" s="60"/>
      <c r="G550" s="60"/>
    </row>
    <row r="551" spans="6:7" ht="17.25" x14ac:dyDescent="0.15">
      <c r="F551" s="60"/>
      <c r="G551" s="60"/>
    </row>
    <row r="552" spans="6:7" ht="17.25" x14ac:dyDescent="0.15">
      <c r="F552" s="60"/>
      <c r="G552" s="60"/>
    </row>
    <row r="553" spans="6:7" ht="17.25" x14ac:dyDescent="0.15">
      <c r="F553" s="60"/>
      <c r="G553" s="60"/>
    </row>
    <row r="554" spans="6:7" ht="17.25" x14ac:dyDescent="0.15">
      <c r="F554" s="60"/>
      <c r="G554" s="60"/>
    </row>
    <row r="555" spans="6:7" ht="17.25" x14ac:dyDescent="0.15">
      <c r="F555" s="60"/>
      <c r="G555" s="60"/>
    </row>
    <row r="556" spans="6:7" ht="17.25" x14ac:dyDescent="0.15">
      <c r="F556" s="60"/>
      <c r="G556" s="60"/>
    </row>
    <row r="557" spans="6:7" ht="17.25" x14ac:dyDescent="0.15">
      <c r="F557" s="60"/>
      <c r="G557" s="60"/>
    </row>
    <row r="558" spans="6:7" ht="17.25" x14ac:dyDescent="0.15">
      <c r="F558" s="60"/>
      <c r="G558" s="60"/>
    </row>
    <row r="559" spans="6:7" ht="17.25" x14ac:dyDescent="0.15">
      <c r="F559" s="60"/>
      <c r="G559" s="60"/>
    </row>
    <row r="560" spans="6:7" ht="17.25" x14ac:dyDescent="0.15">
      <c r="F560" s="60"/>
      <c r="G560" s="60"/>
    </row>
    <row r="561" spans="6:7" ht="17.25" x14ac:dyDescent="0.15">
      <c r="F561" s="60"/>
      <c r="G561" s="60"/>
    </row>
    <row r="562" spans="6:7" ht="17.25" x14ac:dyDescent="0.15">
      <c r="F562" s="60"/>
      <c r="G562" s="60"/>
    </row>
    <row r="563" spans="6:7" ht="17.25" x14ac:dyDescent="0.15">
      <c r="F563" s="60"/>
      <c r="G563" s="60"/>
    </row>
    <row r="564" spans="6:7" ht="17.25" x14ac:dyDescent="0.15">
      <c r="F564" s="60"/>
      <c r="G564" s="60"/>
    </row>
    <row r="565" spans="6:7" ht="17.25" x14ac:dyDescent="0.15">
      <c r="F565" s="60"/>
      <c r="G565" s="60"/>
    </row>
    <row r="566" spans="6:7" ht="17.25" x14ac:dyDescent="0.15">
      <c r="F566" s="60"/>
      <c r="G566" s="60"/>
    </row>
    <row r="567" spans="6:7" ht="17.25" x14ac:dyDescent="0.15">
      <c r="F567" s="60"/>
      <c r="G567" s="60"/>
    </row>
  </sheetData>
  <sheetProtection algorithmName="SHA-512" hashValue="k2p2hcn16hqDgl8k8zjhn6jbDoQxJ6KnykLPBSJeu2heFX26APrPx0C7KRMA5kxCdU4sWnnTPXMhnF3ZCOBgYA==" saltValue="phdfsFCwtXcTzi+53gMeNQ==" spinCount="100000" sheet="1" objects="1" scenarios="1" formatCells="0" formatColumns="0" formatRows="0" insertRows="0" deleteRows="0"/>
  <mergeCells count="18">
    <mergeCell ref="A7:A14"/>
    <mergeCell ref="A15:A22"/>
    <mergeCell ref="A23:A30"/>
    <mergeCell ref="C5:C6"/>
    <mergeCell ref="D5:D6"/>
    <mergeCell ref="B7:B10"/>
    <mergeCell ref="B15:B18"/>
    <mergeCell ref="A2:G2"/>
    <mergeCell ref="A3:B3"/>
    <mergeCell ref="B5:B6"/>
    <mergeCell ref="E5:E6"/>
    <mergeCell ref="F5:F6"/>
    <mergeCell ref="G5:G6"/>
    <mergeCell ref="A31:A38"/>
    <mergeCell ref="B31:B34"/>
    <mergeCell ref="B23:B26"/>
    <mergeCell ref="E44:E45"/>
    <mergeCell ref="E42:F42"/>
  </mergeCells>
  <phoneticPr fontId="12"/>
  <printOptions horizontalCentered="1"/>
  <pageMargins left="0.39370078740157483" right="0.39370078740157483" top="0.59055118110236227" bottom="0" header="0.51181102362204722" footer="0.5118110236220472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プルダウン!$A$2:$A$6</xm:f>
          </x14:formula1>
          <xm:sqref>B7 B15 B23 B31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6"/>
  <sheetViews>
    <sheetView workbookViewId="0">
      <selection activeCell="A6" sqref="A6"/>
    </sheetView>
  </sheetViews>
  <sheetFormatPr defaultRowHeight="13.5" x14ac:dyDescent="0.15"/>
  <sheetData>
    <row r="3" spans="1:1" x14ac:dyDescent="0.15">
      <c r="A3" t="s">
        <v>62</v>
      </c>
    </row>
    <row r="4" spans="1:1" x14ac:dyDescent="0.15">
      <c r="A4" t="s">
        <v>63</v>
      </c>
    </row>
    <row r="5" spans="1:1" x14ac:dyDescent="0.15">
      <c r="A5" t="s">
        <v>64</v>
      </c>
    </row>
    <row r="6" spans="1:1" x14ac:dyDescent="0.15">
      <c r="A6" t="s">
        <v>72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様式第1別紙①</vt:lpstr>
      <vt:lpstr>様式第1別紙② 記入例</vt:lpstr>
      <vt:lpstr>様式第1別紙②</vt:lpstr>
      <vt:lpstr>様式第2別紙</vt:lpstr>
      <vt:lpstr>様式第3別紙</vt:lpstr>
      <vt:lpstr>様式第4別紙</vt:lpstr>
      <vt:lpstr>様式第6別紙</vt:lpstr>
      <vt:lpstr>様式第7別紙</vt:lpstr>
      <vt:lpstr>プルダウン</vt:lpstr>
      <vt:lpstr>様式第1別紙①!Print_Area</vt:lpstr>
      <vt:lpstr>様式第2別紙!Print_Area</vt:lpstr>
      <vt:lpstr>様式第3別紙!Print_Area</vt:lpstr>
      <vt:lpstr>様式第4別紙!Print_Area</vt:lpstr>
      <vt:lpstr>様式第6別紙!Print_Area</vt:lpstr>
      <vt:lpstr>様式第7別紙!Print_Area</vt:lpstr>
      <vt:lpstr>様式第1別紙①!Print_Titles</vt:lpstr>
      <vt:lpstr>様式第2別紙!Print_Titles</vt:lpstr>
      <vt:lpstr>様式第3別紙!Print_Titles</vt:lpstr>
      <vt:lpstr>様式第4別紙!Print_Titles</vt:lpstr>
      <vt:lpstr>様式第6別紙!Print_Titles</vt:lpstr>
      <vt:lpstr>様式第7別紙!Print_Titles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2023-06-29T04:06:22Z</dcterms:created>
  <dcterms:modified xsi:type="dcterms:W3CDTF">2024-11-11T07:26:43Z</dcterms:modified>
</cp:coreProperties>
</file>